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O2\"/>
    </mc:Choice>
  </mc:AlternateContent>
  <xr:revisionPtr revIDLastSave="0" documentId="8_{8D20A203-A29B-43F3-8E0A-D530D390A82B}" xr6:coauthVersionLast="47" xr6:coauthVersionMax="47" xr10:uidLastSave="{00000000-0000-0000-0000-000000000000}"/>
  <bookViews>
    <workbookView xWindow="0" yWindow="0" windowWidth="21885" windowHeight="14580" xr2:uid="{5A86C4EA-52AA-4642-9562-025B3DA2E7F1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1" l="1"/>
  <c r="M23" i="1" s="1"/>
  <c r="N23" i="1" s="1"/>
  <c r="O23" i="1" s="1"/>
  <c r="P23" i="1" s="1"/>
  <c r="Q23" i="1" s="1"/>
  <c r="R23" i="1" s="1"/>
  <c r="S23" i="1" s="1"/>
  <c r="T23" i="1" s="1"/>
  <c r="U23" i="1" s="1"/>
  <c r="V23" i="1" s="1"/>
  <c r="W23" i="1" s="1"/>
  <c r="X23" i="1" s="1"/>
  <c r="Y23" i="1" s="1"/>
  <c r="Z23" i="1" s="1"/>
  <c r="AA23" i="1" s="1"/>
  <c r="AB23" i="1" s="1"/>
  <c r="AC23" i="1" s="1"/>
  <c r="AD23" i="1" s="1"/>
  <c r="AE23" i="1" s="1"/>
  <c r="AF23" i="1" s="1"/>
  <c r="AG23" i="1" s="1"/>
  <c r="B28" i="1" l="1"/>
  <c r="C28" i="1"/>
  <c r="D28" i="1"/>
  <c r="E28" i="1"/>
  <c r="F28" i="1" s="1"/>
  <c r="B29" i="1"/>
  <c r="C29" i="1"/>
  <c r="D29" i="1"/>
  <c r="E29" i="1"/>
  <c r="F29" i="1" s="1"/>
  <c r="B30" i="1"/>
  <c r="C30" i="1"/>
  <c r="D30" i="1"/>
  <c r="E30" i="1"/>
  <c r="F30" i="1" s="1"/>
  <c r="B31" i="1"/>
  <c r="C31" i="1"/>
  <c r="D31" i="1"/>
  <c r="E31" i="1"/>
  <c r="F31" i="1" s="1"/>
  <c r="B32" i="1"/>
  <c r="C32" i="1"/>
  <c r="D32" i="1"/>
  <c r="E32" i="1"/>
  <c r="F32" i="1" s="1"/>
  <c r="B33" i="1"/>
  <c r="C33" i="1"/>
  <c r="D33" i="1"/>
  <c r="E33" i="1"/>
  <c r="F33" i="1" s="1"/>
  <c r="B34" i="1"/>
  <c r="C34" i="1"/>
  <c r="D34" i="1"/>
  <c r="E34" i="1"/>
  <c r="F34" i="1" s="1"/>
  <c r="B35" i="1"/>
  <c r="C35" i="1"/>
  <c r="D35" i="1"/>
  <c r="E35" i="1"/>
  <c r="F35" i="1" s="1"/>
  <c r="B36" i="1"/>
  <c r="C36" i="1"/>
  <c r="D36" i="1"/>
  <c r="E36" i="1"/>
  <c r="F36" i="1" s="1"/>
  <c r="B37" i="1"/>
  <c r="C37" i="1"/>
  <c r="D37" i="1"/>
  <c r="E37" i="1"/>
  <c r="F37" i="1" s="1"/>
  <c r="B38" i="1"/>
  <c r="C38" i="1"/>
  <c r="D38" i="1"/>
  <c r="E38" i="1"/>
  <c r="F38" i="1" s="1"/>
  <c r="B39" i="1"/>
  <c r="C39" i="1"/>
  <c r="D39" i="1"/>
  <c r="E39" i="1"/>
  <c r="F39" i="1" s="1"/>
  <c r="B40" i="1"/>
  <c r="C40" i="1"/>
  <c r="D40" i="1"/>
  <c r="E40" i="1"/>
  <c r="F40" i="1" s="1"/>
  <c r="B41" i="1"/>
  <c r="C41" i="1"/>
  <c r="D41" i="1"/>
  <c r="E41" i="1"/>
  <c r="F41" i="1" s="1"/>
  <c r="B42" i="1"/>
  <c r="C42" i="1"/>
  <c r="D42" i="1"/>
  <c r="E42" i="1"/>
  <c r="F42" i="1" s="1"/>
  <c r="B43" i="1"/>
  <c r="C43" i="1"/>
  <c r="D43" i="1"/>
  <c r="E43" i="1"/>
  <c r="F43" i="1" s="1"/>
  <c r="B44" i="1"/>
  <c r="C44" i="1"/>
  <c r="D44" i="1"/>
  <c r="B45" i="1"/>
  <c r="C45" i="1"/>
  <c r="D45" i="1"/>
  <c r="B46" i="1"/>
  <c r="C46" i="1"/>
  <c r="D46" i="1"/>
  <c r="B47" i="1"/>
  <c r="C47" i="1"/>
  <c r="D47" i="1"/>
  <c r="B48" i="1"/>
  <c r="C48" i="1"/>
  <c r="D48" i="1"/>
  <c r="B49" i="1"/>
  <c r="C49" i="1"/>
  <c r="D49" i="1"/>
  <c r="B50" i="1"/>
  <c r="C50" i="1"/>
  <c r="D50" i="1"/>
  <c r="B51" i="1"/>
  <c r="C51" i="1"/>
  <c r="D51" i="1"/>
  <c r="B52" i="1"/>
  <c r="C52" i="1"/>
  <c r="D52" i="1"/>
  <c r="B53" i="1"/>
  <c r="C53" i="1"/>
  <c r="D53" i="1"/>
  <c r="B54" i="1"/>
  <c r="C54" i="1"/>
  <c r="D54" i="1"/>
  <c r="B55" i="1"/>
  <c r="C55" i="1"/>
  <c r="D55" i="1"/>
  <c r="B56" i="1"/>
  <c r="C56" i="1"/>
  <c r="D56" i="1"/>
  <c r="B57" i="1"/>
  <c r="C57" i="1"/>
  <c r="D57" i="1"/>
  <c r="B58" i="1"/>
  <c r="C58" i="1"/>
  <c r="D58" i="1"/>
  <c r="B59" i="1"/>
  <c r="C59" i="1"/>
  <c r="D59" i="1"/>
  <c r="B60" i="1"/>
  <c r="C60" i="1"/>
  <c r="D60" i="1"/>
  <c r="B61" i="1"/>
  <c r="C61" i="1"/>
  <c r="D61" i="1"/>
  <c r="B62" i="1"/>
  <c r="C62" i="1"/>
  <c r="D62" i="1"/>
  <c r="B63" i="1"/>
  <c r="C63" i="1"/>
  <c r="D63" i="1"/>
  <c r="B64" i="1"/>
  <c r="C64" i="1"/>
  <c r="D64" i="1"/>
  <c r="B65" i="1"/>
  <c r="C65" i="1"/>
  <c r="D65" i="1"/>
  <c r="B66" i="1"/>
  <c r="C66" i="1"/>
  <c r="D66" i="1"/>
  <c r="B67" i="1"/>
  <c r="C67" i="1"/>
  <c r="D67" i="1"/>
  <c r="B68" i="1"/>
  <c r="C68" i="1"/>
  <c r="D68" i="1"/>
  <c r="B69" i="1"/>
  <c r="C69" i="1"/>
  <c r="D69" i="1"/>
  <c r="B70" i="1"/>
  <c r="C70" i="1"/>
  <c r="D70" i="1"/>
  <c r="B71" i="1"/>
  <c r="C71" i="1"/>
  <c r="D71" i="1"/>
  <c r="B72" i="1"/>
  <c r="C72" i="1"/>
  <c r="D72" i="1"/>
  <c r="B73" i="1"/>
  <c r="C73" i="1"/>
  <c r="D73" i="1"/>
  <c r="B74" i="1"/>
  <c r="C74" i="1"/>
  <c r="D74" i="1"/>
  <c r="B75" i="1"/>
  <c r="C75" i="1"/>
  <c r="D75" i="1"/>
  <c r="B76" i="1"/>
  <c r="C76" i="1"/>
  <c r="D76" i="1"/>
  <c r="B77" i="1"/>
  <c r="C77" i="1"/>
  <c r="D77" i="1"/>
  <c r="B78" i="1"/>
  <c r="C78" i="1"/>
  <c r="D78" i="1"/>
  <c r="B79" i="1"/>
  <c r="C79" i="1"/>
  <c r="D79" i="1"/>
  <c r="B80" i="1"/>
  <c r="C80" i="1"/>
  <c r="D80" i="1"/>
  <c r="B81" i="1"/>
  <c r="C81" i="1"/>
  <c r="D81" i="1"/>
  <c r="B82" i="1"/>
  <c r="C82" i="1"/>
  <c r="D82" i="1"/>
  <c r="B83" i="1"/>
  <c r="C83" i="1"/>
  <c r="D83" i="1"/>
  <c r="B84" i="1"/>
  <c r="C84" i="1"/>
  <c r="D84" i="1"/>
  <c r="B85" i="1"/>
  <c r="C85" i="1"/>
  <c r="D85" i="1"/>
  <c r="B86" i="1"/>
  <c r="C86" i="1"/>
  <c r="D86" i="1"/>
  <c r="B87" i="1"/>
  <c r="C87" i="1"/>
  <c r="D87" i="1"/>
  <c r="B88" i="1"/>
  <c r="C88" i="1"/>
  <c r="D88" i="1"/>
  <c r="B89" i="1"/>
  <c r="C89" i="1"/>
  <c r="D89" i="1"/>
  <c r="B90" i="1"/>
  <c r="C90" i="1"/>
  <c r="D90" i="1"/>
  <c r="B91" i="1"/>
  <c r="C91" i="1"/>
  <c r="D91" i="1"/>
  <c r="B92" i="1"/>
  <c r="C92" i="1"/>
  <c r="D92" i="1"/>
  <c r="B93" i="1"/>
  <c r="C93" i="1"/>
  <c r="D93" i="1"/>
  <c r="B94" i="1"/>
  <c r="C94" i="1"/>
  <c r="D94" i="1"/>
  <c r="B95" i="1"/>
  <c r="C95" i="1"/>
  <c r="D95" i="1"/>
  <c r="B96" i="1"/>
  <c r="C96" i="1"/>
  <c r="D96" i="1"/>
  <c r="B97" i="1"/>
  <c r="C97" i="1"/>
  <c r="D97" i="1"/>
  <c r="B98" i="1"/>
  <c r="C98" i="1"/>
  <c r="D98" i="1"/>
  <c r="B99" i="1"/>
  <c r="C99" i="1"/>
  <c r="D99" i="1"/>
  <c r="B100" i="1"/>
  <c r="C100" i="1"/>
  <c r="D100" i="1"/>
  <c r="B101" i="1"/>
  <c r="C101" i="1"/>
  <c r="D101" i="1"/>
  <c r="B102" i="1"/>
  <c r="C102" i="1"/>
  <c r="D102" i="1"/>
  <c r="B103" i="1"/>
  <c r="C103" i="1"/>
  <c r="D103" i="1"/>
  <c r="B104" i="1"/>
  <c r="C104" i="1"/>
  <c r="D104" i="1"/>
  <c r="B105" i="1"/>
  <c r="C105" i="1"/>
  <c r="D105" i="1"/>
  <c r="B106" i="1"/>
  <c r="C106" i="1"/>
  <c r="D106" i="1"/>
  <c r="B107" i="1"/>
  <c r="C107" i="1"/>
  <c r="D107" i="1"/>
  <c r="B108" i="1"/>
  <c r="C108" i="1"/>
  <c r="D108" i="1"/>
  <c r="B109" i="1"/>
  <c r="C109" i="1"/>
  <c r="D109" i="1"/>
  <c r="B110" i="1"/>
  <c r="C110" i="1"/>
  <c r="D110" i="1"/>
  <c r="B111" i="1"/>
  <c r="C111" i="1"/>
  <c r="D111" i="1"/>
  <c r="B112" i="1"/>
  <c r="C112" i="1"/>
  <c r="D112" i="1"/>
  <c r="B113" i="1"/>
  <c r="C113" i="1"/>
  <c r="D113" i="1"/>
  <c r="B114" i="1"/>
  <c r="C114" i="1"/>
  <c r="D114" i="1"/>
  <c r="B115" i="1"/>
  <c r="C115" i="1"/>
  <c r="D115" i="1"/>
  <c r="B116" i="1"/>
  <c r="C116" i="1"/>
  <c r="D116" i="1"/>
  <c r="B117" i="1"/>
  <c r="C117" i="1"/>
  <c r="D117" i="1"/>
  <c r="B118" i="1"/>
  <c r="C118" i="1"/>
  <c r="D118" i="1"/>
  <c r="B119" i="1"/>
  <c r="C119" i="1"/>
  <c r="D119" i="1"/>
  <c r="B120" i="1"/>
  <c r="C120" i="1"/>
  <c r="D120" i="1"/>
  <c r="B121" i="1"/>
  <c r="C121" i="1"/>
  <c r="D121" i="1"/>
  <c r="B122" i="1"/>
  <c r="C122" i="1"/>
  <c r="D122" i="1"/>
  <c r="B123" i="1"/>
  <c r="C123" i="1"/>
  <c r="D123" i="1"/>
  <c r="B124" i="1"/>
  <c r="C124" i="1"/>
  <c r="D124" i="1"/>
  <c r="B125" i="1"/>
  <c r="C125" i="1"/>
  <c r="D125" i="1"/>
  <c r="B126" i="1"/>
  <c r="C126" i="1"/>
  <c r="D126" i="1"/>
  <c r="B127" i="1"/>
  <c r="C127" i="1"/>
  <c r="D127" i="1"/>
  <c r="B128" i="1"/>
  <c r="C128" i="1"/>
  <c r="D128" i="1"/>
  <c r="B129" i="1"/>
  <c r="C129" i="1"/>
  <c r="D129" i="1"/>
  <c r="B130" i="1"/>
  <c r="C130" i="1"/>
  <c r="D130" i="1"/>
  <c r="B131" i="1"/>
  <c r="C131" i="1"/>
  <c r="D131" i="1"/>
  <c r="B132" i="1"/>
  <c r="C132" i="1"/>
  <c r="D132" i="1"/>
  <c r="B133" i="1"/>
  <c r="C133" i="1"/>
  <c r="D133" i="1"/>
  <c r="B134" i="1"/>
  <c r="C134" i="1"/>
  <c r="D134" i="1"/>
  <c r="B135" i="1"/>
  <c r="C135" i="1"/>
  <c r="D135" i="1"/>
  <c r="B136" i="1"/>
  <c r="C136" i="1"/>
  <c r="D136" i="1"/>
  <c r="B137" i="1"/>
  <c r="C137" i="1"/>
  <c r="D137" i="1"/>
  <c r="E137" i="1"/>
  <c r="F137" i="1" s="1"/>
  <c r="B138" i="1"/>
  <c r="C138" i="1"/>
  <c r="D138" i="1"/>
  <c r="B139" i="1"/>
  <c r="C139" i="1"/>
  <c r="D139" i="1"/>
  <c r="B140" i="1"/>
  <c r="C140" i="1"/>
  <c r="D140" i="1"/>
  <c r="B141" i="1"/>
  <c r="C141" i="1"/>
  <c r="D141" i="1"/>
  <c r="B142" i="1"/>
  <c r="C142" i="1"/>
  <c r="D142" i="1"/>
  <c r="B143" i="1"/>
  <c r="C143" i="1"/>
  <c r="D143" i="1"/>
  <c r="B144" i="1"/>
  <c r="C144" i="1"/>
  <c r="D144" i="1"/>
  <c r="B145" i="1"/>
  <c r="C145" i="1"/>
  <c r="D145" i="1"/>
  <c r="B146" i="1"/>
  <c r="C146" i="1"/>
  <c r="D146" i="1"/>
  <c r="B147" i="1"/>
  <c r="C147" i="1"/>
  <c r="D147" i="1"/>
  <c r="B148" i="1"/>
  <c r="C148" i="1"/>
  <c r="D148" i="1"/>
  <c r="B149" i="1"/>
  <c r="C149" i="1"/>
  <c r="D149" i="1"/>
  <c r="B150" i="1"/>
  <c r="C150" i="1"/>
  <c r="D150" i="1"/>
  <c r="B151" i="1"/>
  <c r="C151" i="1"/>
  <c r="D151" i="1"/>
  <c r="B152" i="1"/>
  <c r="C152" i="1"/>
  <c r="D152" i="1"/>
  <c r="B153" i="1"/>
  <c r="C153" i="1"/>
  <c r="D153" i="1"/>
  <c r="B154" i="1"/>
  <c r="C154" i="1"/>
  <c r="D154" i="1"/>
  <c r="B155" i="1"/>
  <c r="C155" i="1"/>
  <c r="D155" i="1"/>
  <c r="B156" i="1"/>
  <c r="C156" i="1"/>
  <c r="D156" i="1"/>
  <c r="B157" i="1"/>
  <c r="C157" i="1"/>
  <c r="D157" i="1"/>
  <c r="B158" i="1"/>
  <c r="C158" i="1"/>
  <c r="D158" i="1"/>
  <c r="B159" i="1"/>
  <c r="C159" i="1"/>
  <c r="D159" i="1"/>
  <c r="B160" i="1"/>
  <c r="C160" i="1"/>
  <c r="D160" i="1"/>
  <c r="B161" i="1"/>
  <c r="C161" i="1"/>
  <c r="D161" i="1"/>
  <c r="B162" i="1"/>
  <c r="C162" i="1"/>
  <c r="D162" i="1"/>
  <c r="B163" i="1"/>
  <c r="C163" i="1"/>
  <c r="D163" i="1"/>
  <c r="B164" i="1"/>
  <c r="C164" i="1"/>
  <c r="D164" i="1"/>
  <c r="B165" i="1"/>
  <c r="C165" i="1"/>
  <c r="D165" i="1"/>
  <c r="B166" i="1"/>
  <c r="C166" i="1"/>
  <c r="D166" i="1"/>
  <c r="B167" i="1"/>
  <c r="C167" i="1"/>
  <c r="D167" i="1"/>
  <c r="B168" i="1"/>
  <c r="C168" i="1"/>
  <c r="D168" i="1"/>
  <c r="B169" i="1"/>
  <c r="C169" i="1"/>
  <c r="D169" i="1"/>
  <c r="B170" i="1"/>
  <c r="C170" i="1"/>
  <c r="D170" i="1"/>
  <c r="B171" i="1"/>
  <c r="C171" i="1"/>
  <c r="D171" i="1"/>
  <c r="B172" i="1"/>
  <c r="C172" i="1"/>
  <c r="D172" i="1"/>
  <c r="B173" i="1"/>
  <c r="C173" i="1"/>
  <c r="D173" i="1"/>
  <c r="B174" i="1"/>
  <c r="C174" i="1"/>
  <c r="D174" i="1"/>
  <c r="B175" i="1"/>
  <c r="C175" i="1"/>
  <c r="D175" i="1"/>
  <c r="B176" i="1"/>
  <c r="C176" i="1"/>
  <c r="D176" i="1"/>
  <c r="B177" i="1"/>
  <c r="C177" i="1"/>
  <c r="D177" i="1"/>
  <c r="B178" i="1"/>
  <c r="C178" i="1"/>
  <c r="D178" i="1"/>
  <c r="B179" i="1"/>
  <c r="C179" i="1"/>
  <c r="D179" i="1"/>
  <c r="B180" i="1"/>
  <c r="C180" i="1"/>
  <c r="D180" i="1"/>
  <c r="B181" i="1"/>
  <c r="C181" i="1"/>
  <c r="D181" i="1"/>
  <c r="B182" i="1"/>
  <c r="C182" i="1"/>
  <c r="D182" i="1"/>
  <c r="B183" i="1"/>
  <c r="C183" i="1"/>
  <c r="D183" i="1"/>
  <c r="B184" i="1"/>
  <c r="C184" i="1"/>
  <c r="D184" i="1"/>
  <c r="B185" i="1"/>
  <c r="C185" i="1"/>
  <c r="D185" i="1"/>
  <c r="B186" i="1"/>
  <c r="C186" i="1"/>
  <c r="D186" i="1"/>
  <c r="B187" i="1"/>
  <c r="C187" i="1"/>
  <c r="D187" i="1"/>
  <c r="B188" i="1"/>
  <c r="C188" i="1"/>
  <c r="D188" i="1"/>
  <c r="B189" i="1"/>
  <c r="C189" i="1"/>
  <c r="D189" i="1"/>
  <c r="B190" i="1"/>
  <c r="C190" i="1"/>
  <c r="D190" i="1"/>
  <c r="B191" i="1"/>
  <c r="C191" i="1"/>
  <c r="D191" i="1"/>
  <c r="B192" i="1"/>
  <c r="C192" i="1"/>
  <c r="D192" i="1"/>
  <c r="B193" i="1"/>
  <c r="C193" i="1"/>
  <c r="D193" i="1"/>
  <c r="B194" i="1"/>
  <c r="C194" i="1"/>
  <c r="D194" i="1"/>
  <c r="B195" i="1"/>
  <c r="C195" i="1"/>
  <c r="D195" i="1"/>
  <c r="B196" i="1"/>
  <c r="C196" i="1"/>
  <c r="D196" i="1"/>
  <c r="B197" i="1"/>
  <c r="C197" i="1"/>
  <c r="D197" i="1"/>
  <c r="B198" i="1"/>
  <c r="C198" i="1"/>
  <c r="D198" i="1"/>
  <c r="B199" i="1"/>
  <c r="C199" i="1"/>
  <c r="D199" i="1"/>
  <c r="B200" i="1"/>
  <c r="C200" i="1"/>
  <c r="D200" i="1"/>
  <c r="B201" i="1"/>
  <c r="C201" i="1"/>
  <c r="D201" i="1"/>
  <c r="B202" i="1"/>
  <c r="C202" i="1"/>
  <c r="D202" i="1"/>
  <c r="B203" i="1"/>
  <c r="C203" i="1"/>
  <c r="D203" i="1"/>
  <c r="B204" i="1"/>
  <c r="C204" i="1"/>
  <c r="D204" i="1"/>
  <c r="B205" i="1"/>
  <c r="C205" i="1"/>
  <c r="D205" i="1"/>
  <c r="B206" i="1"/>
  <c r="C206" i="1"/>
  <c r="D206" i="1"/>
  <c r="B207" i="1"/>
  <c r="C207" i="1"/>
  <c r="D207" i="1"/>
  <c r="B208" i="1"/>
  <c r="C208" i="1"/>
  <c r="D208" i="1"/>
  <c r="B209" i="1"/>
  <c r="C209" i="1"/>
  <c r="D209" i="1"/>
  <c r="B210" i="1"/>
  <c r="C210" i="1"/>
  <c r="D210" i="1"/>
  <c r="B211" i="1"/>
  <c r="C211" i="1"/>
  <c r="D211" i="1"/>
  <c r="B212" i="1"/>
  <c r="C212" i="1"/>
  <c r="D212" i="1"/>
  <c r="B213" i="1"/>
  <c r="C213" i="1"/>
  <c r="D213" i="1"/>
  <c r="B214" i="1"/>
  <c r="C214" i="1"/>
  <c r="D214" i="1"/>
  <c r="B215" i="1"/>
  <c r="C215" i="1"/>
  <c r="D215" i="1"/>
  <c r="B216" i="1"/>
  <c r="C216" i="1"/>
  <c r="D216" i="1"/>
  <c r="B217" i="1"/>
  <c r="C217" i="1"/>
  <c r="D217" i="1"/>
  <c r="B218" i="1"/>
  <c r="C218" i="1"/>
  <c r="D218" i="1"/>
  <c r="B219" i="1"/>
  <c r="C219" i="1"/>
  <c r="D219" i="1"/>
  <c r="B220" i="1"/>
  <c r="C220" i="1"/>
  <c r="D220" i="1"/>
  <c r="B221" i="1"/>
  <c r="C221" i="1"/>
  <c r="D221" i="1"/>
  <c r="B222" i="1"/>
  <c r="C222" i="1"/>
  <c r="D222" i="1"/>
  <c r="B223" i="1"/>
  <c r="C223" i="1"/>
  <c r="D223" i="1"/>
  <c r="B224" i="1"/>
  <c r="C224" i="1"/>
  <c r="D224" i="1"/>
  <c r="B225" i="1"/>
  <c r="C225" i="1"/>
  <c r="D225" i="1"/>
  <c r="B226" i="1"/>
  <c r="C226" i="1"/>
  <c r="D226" i="1"/>
  <c r="B227" i="1"/>
  <c r="C227" i="1"/>
  <c r="D227" i="1"/>
  <c r="B228" i="1"/>
  <c r="C228" i="1"/>
  <c r="D228" i="1"/>
  <c r="B229" i="1"/>
  <c r="C229" i="1"/>
  <c r="D229" i="1"/>
  <c r="B230" i="1"/>
  <c r="C230" i="1"/>
  <c r="D230" i="1"/>
  <c r="B231" i="1"/>
  <c r="C231" i="1"/>
  <c r="D231" i="1"/>
  <c r="B232" i="1"/>
  <c r="C232" i="1"/>
  <c r="D232" i="1"/>
  <c r="B233" i="1"/>
  <c r="C233" i="1"/>
  <c r="D233" i="1"/>
  <c r="B234" i="1"/>
  <c r="C234" i="1"/>
  <c r="D234" i="1"/>
  <c r="B235" i="1"/>
  <c r="C235" i="1"/>
  <c r="D235" i="1"/>
  <c r="B236" i="1"/>
  <c r="C236" i="1"/>
  <c r="D236" i="1"/>
  <c r="B237" i="1"/>
  <c r="C237" i="1"/>
  <c r="D237" i="1"/>
  <c r="B238" i="1"/>
  <c r="C238" i="1"/>
  <c r="D238" i="1"/>
  <c r="B239" i="1"/>
  <c r="C239" i="1"/>
  <c r="D239" i="1"/>
  <c r="B240" i="1"/>
  <c r="C240" i="1"/>
  <c r="D240" i="1"/>
  <c r="B241" i="1"/>
  <c r="C241" i="1"/>
  <c r="D241" i="1"/>
  <c r="B242" i="1"/>
  <c r="C242" i="1"/>
  <c r="D242" i="1"/>
  <c r="B243" i="1"/>
  <c r="C243" i="1"/>
  <c r="D243" i="1"/>
  <c r="B244" i="1"/>
  <c r="C244" i="1"/>
  <c r="D244" i="1"/>
  <c r="B245" i="1"/>
  <c r="C245" i="1"/>
  <c r="D245" i="1"/>
  <c r="B246" i="1"/>
  <c r="C246" i="1"/>
  <c r="D246" i="1"/>
  <c r="B247" i="1"/>
  <c r="C247" i="1"/>
  <c r="D247" i="1"/>
  <c r="B248" i="1"/>
  <c r="C248" i="1"/>
  <c r="D248" i="1"/>
  <c r="B249" i="1"/>
  <c r="C249" i="1"/>
  <c r="D249" i="1"/>
  <c r="B250" i="1"/>
  <c r="C250" i="1"/>
  <c r="D250" i="1"/>
  <c r="B251" i="1"/>
  <c r="C251" i="1"/>
  <c r="D251" i="1"/>
  <c r="B252" i="1"/>
  <c r="C252" i="1"/>
  <c r="D252" i="1"/>
  <c r="B253" i="1"/>
  <c r="C253" i="1"/>
  <c r="D253" i="1"/>
  <c r="B254" i="1"/>
  <c r="C254" i="1"/>
  <c r="D254" i="1"/>
  <c r="B255" i="1"/>
  <c r="C255" i="1"/>
  <c r="D255" i="1"/>
  <c r="B256" i="1"/>
  <c r="C256" i="1"/>
  <c r="D256" i="1"/>
  <c r="B257" i="1"/>
  <c r="C257" i="1"/>
  <c r="D257" i="1"/>
  <c r="B258" i="1"/>
  <c r="C258" i="1"/>
  <c r="D258" i="1"/>
  <c r="B259" i="1"/>
  <c r="C259" i="1"/>
  <c r="D259" i="1"/>
  <c r="B260" i="1"/>
  <c r="C260" i="1"/>
  <c r="D260" i="1"/>
  <c r="B261" i="1"/>
  <c r="C261" i="1"/>
  <c r="D261" i="1"/>
  <c r="B262" i="1"/>
  <c r="C262" i="1"/>
  <c r="D262" i="1"/>
  <c r="B263" i="1"/>
  <c r="C263" i="1"/>
  <c r="D263" i="1"/>
  <c r="B264" i="1"/>
  <c r="C264" i="1"/>
  <c r="D264" i="1"/>
  <c r="B265" i="1"/>
  <c r="C265" i="1"/>
  <c r="D265" i="1"/>
  <c r="B266" i="1"/>
  <c r="C266" i="1"/>
  <c r="D266" i="1"/>
  <c r="B267" i="1"/>
  <c r="C267" i="1"/>
  <c r="D267" i="1"/>
  <c r="B268" i="1"/>
  <c r="C268" i="1"/>
  <c r="D268" i="1"/>
  <c r="B269" i="1"/>
  <c r="C269" i="1"/>
  <c r="D269" i="1"/>
  <c r="B270" i="1"/>
  <c r="C270" i="1"/>
  <c r="D270" i="1"/>
  <c r="B271" i="1"/>
  <c r="C271" i="1"/>
  <c r="D271" i="1"/>
  <c r="B272" i="1"/>
  <c r="C272" i="1"/>
  <c r="D272" i="1"/>
  <c r="B273" i="1"/>
  <c r="C273" i="1"/>
  <c r="D273" i="1"/>
  <c r="B274" i="1"/>
  <c r="C274" i="1"/>
  <c r="D274" i="1"/>
  <c r="B275" i="1"/>
  <c r="C275" i="1"/>
  <c r="D275" i="1"/>
  <c r="B276" i="1"/>
  <c r="C276" i="1"/>
  <c r="D276" i="1"/>
  <c r="B277" i="1"/>
  <c r="C277" i="1"/>
  <c r="D277" i="1"/>
  <c r="B278" i="1"/>
  <c r="C278" i="1"/>
  <c r="D278" i="1"/>
  <c r="B279" i="1"/>
  <c r="C279" i="1"/>
  <c r="D279" i="1"/>
  <c r="B280" i="1"/>
  <c r="C280" i="1"/>
  <c r="D280" i="1"/>
  <c r="B281" i="1"/>
  <c r="C281" i="1"/>
  <c r="D281" i="1"/>
  <c r="B282" i="1"/>
  <c r="C282" i="1"/>
  <c r="D282" i="1"/>
  <c r="B283" i="1"/>
  <c r="C283" i="1"/>
  <c r="D283" i="1"/>
  <c r="B284" i="1"/>
  <c r="C284" i="1"/>
  <c r="D284" i="1"/>
  <c r="B285" i="1"/>
  <c r="C285" i="1"/>
  <c r="D285" i="1"/>
  <c r="B286" i="1"/>
  <c r="C286" i="1"/>
  <c r="D286" i="1"/>
  <c r="B287" i="1"/>
  <c r="C287" i="1"/>
  <c r="D287" i="1"/>
  <c r="B288" i="1"/>
  <c r="C288" i="1"/>
  <c r="D288" i="1"/>
  <c r="B289" i="1"/>
  <c r="C289" i="1"/>
  <c r="D289" i="1"/>
  <c r="B290" i="1"/>
  <c r="C290" i="1"/>
  <c r="D290" i="1"/>
  <c r="B291" i="1"/>
  <c r="C291" i="1"/>
  <c r="D291" i="1"/>
  <c r="B292" i="1"/>
  <c r="C292" i="1"/>
  <c r="D292" i="1"/>
  <c r="B293" i="1"/>
  <c r="C293" i="1"/>
  <c r="D293" i="1"/>
  <c r="B294" i="1"/>
  <c r="C294" i="1"/>
  <c r="D294" i="1"/>
  <c r="B295" i="1"/>
  <c r="C295" i="1"/>
  <c r="D295" i="1"/>
  <c r="B296" i="1"/>
  <c r="C296" i="1"/>
  <c r="D296" i="1"/>
  <c r="B297" i="1"/>
  <c r="C297" i="1"/>
  <c r="D297" i="1"/>
  <c r="B298" i="1"/>
  <c r="C298" i="1"/>
  <c r="D298" i="1"/>
  <c r="B299" i="1"/>
  <c r="C299" i="1"/>
  <c r="D299" i="1"/>
  <c r="B300" i="1"/>
  <c r="C300" i="1"/>
  <c r="D300" i="1"/>
  <c r="B301" i="1"/>
  <c r="C301" i="1"/>
  <c r="D301" i="1"/>
  <c r="B302" i="1"/>
  <c r="C302" i="1"/>
  <c r="D302" i="1"/>
  <c r="B303" i="1"/>
  <c r="C303" i="1"/>
  <c r="D303" i="1"/>
  <c r="B304" i="1"/>
  <c r="C304" i="1"/>
  <c r="D304" i="1"/>
  <c r="B305" i="1"/>
  <c r="C305" i="1"/>
  <c r="D305" i="1"/>
  <c r="B306" i="1"/>
  <c r="C306" i="1"/>
  <c r="D306" i="1"/>
  <c r="B307" i="1"/>
  <c r="C307" i="1"/>
  <c r="D307" i="1"/>
  <c r="B308" i="1"/>
  <c r="C308" i="1"/>
  <c r="D308" i="1"/>
  <c r="B309" i="1"/>
  <c r="C309" i="1"/>
  <c r="D309" i="1"/>
  <c r="B310" i="1"/>
  <c r="C310" i="1"/>
  <c r="D310" i="1"/>
  <c r="B311" i="1"/>
  <c r="C311" i="1"/>
  <c r="D311" i="1"/>
  <c r="B312" i="1"/>
  <c r="C312" i="1"/>
  <c r="D312" i="1"/>
  <c r="B313" i="1"/>
  <c r="C313" i="1"/>
  <c r="D313" i="1"/>
  <c r="B314" i="1"/>
  <c r="C314" i="1"/>
  <c r="D314" i="1"/>
  <c r="B315" i="1"/>
  <c r="C315" i="1"/>
  <c r="D315" i="1"/>
  <c r="B316" i="1"/>
  <c r="C316" i="1"/>
  <c r="D316" i="1"/>
  <c r="B317" i="1"/>
  <c r="C317" i="1"/>
  <c r="D317" i="1"/>
  <c r="B318" i="1"/>
  <c r="C318" i="1"/>
  <c r="D318" i="1"/>
  <c r="B319" i="1"/>
  <c r="C319" i="1"/>
  <c r="D319" i="1"/>
  <c r="B320" i="1"/>
  <c r="C320" i="1"/>
  <c r="D320" i="1"/>
  <c r="B321" i="1"/>
  <c r="C321" i="1"/>
  <c r="D321" i="1"/>
  <c r="D27" i="1"/>
  <c r="C27" i="1"/>
  <c r="B27" i="1"/>
  <c r="E218" i="1" l="1"/>
  <c r="F218" i="1" s="1"/>
  <c r="E217" i="1"/>
  <c r="F217" i="1" s="1"/>
  <c r="E216" i="1"/>
  <c r="F216" i="1" s="1"/>
  <c r="E215" i="1"/>
  <c r="F215" i="1" s="1"/>
  <c r="E214" i="1"/>
  <c r="F214" i="1" s="1"/>
  <c r="E213" i="1"/>
  <c r="F213" i="1" s="1"/>
  <c r="E212" i="1"/>
  <c r="F212" i="1" s="1"/>
  <c r="E211" i="1"/>
  <c r="F211" i="1" s="1"/>
  <c r="E210" i="1"/>
  <c r="F210" i="1" s="1"/>
  <c r="E209" i="1"/>
  <c r="F209" i="1" s="1"/>
  <c r="E208" i="1"/>
  <c r="F208" i="1" s="1"/>
  <c r="E207" i="1"/>
  <c r="F207" i="1" s="1"/>
  <c r="E206" i="1"/>
  <c r="F206" i="1" s="1"/>
  <c r="E205" i="1"/>
  <c r="F205" i="1" s="1"/>
  <c r="E204" i="1"/>
  <c r="F204" i="1" s="1"/>
  <c r="E203" i="1"/>
  <c r="F203" i="1" s="1"/>
  <c r="E202" i="1"/>
  <c r="F202" i="1" s="1"/>
  <c r="E201" i="1"/>
  <c r="F201" i="1" s="1"/>
  <c r="E200" i="1"/>
  <c r="F200" i="1" s="1"/>
  <c r="E199" i="1"/>
  <c r="F199" i="1" s="1"/>
  <c r="E198" i="1"/>
  <c r="F198" i="1" s="1"/>
  <c r="E197" i="1"/>
  <c r="F197" i="1" s="1"/>
  <c r="E196" i="1"/>
  <c r="F196" i="1" s="1"/>
  <c r="E195" i="1"/>
  <c r="F195" i="1" s="1"/>
  <c r="E194" i="1"/>
  <c r="F194" i="1" s="1"/>
  <c r="E193" i="1"/>
  <c r="F193" i="1" s="1"/>
  <c r="E192" i="1"/>
  <c r="F192" i="1" s="1"/>
  <c r="E191" i="1"/>
  <c r="F191" i="1" s="1"/>
  <c r="E224" i="1"/>
  <c r="F224" i="1" s="1"/>
  <c r="J314" i="1"/>
  <c r="K314" i="1" s="1"/>
  <c r="J310" i="1"/>
  <c r="L310" i="1" s="1"/>
  <c r="J306" i="1"/>
  <c r="L306" i="1" s="1"/>
  <c r="J302" i="1"/>
  <c r="J290" i="1"/>
  <c r="J234" i="1"/>
  <c r="L234" i="1" s="1"/>
  <c r="E221" i="1"/>
  <c r="F221" i="1" s="1"/>
  <c r="J221" i="1"/>
  <c r="E122" i="1"/>
  <c r="F122" i="1" s="1"/>
  <c r="J122" i="1"/>
  <c r="K122" i="1" s="1"/>
  <c r="E86" i="1"/>
  <c r="F86" i="1" s="1"/>
  <c r="J86" i="1"/>
  <c r="J82" i="1"/>
  <c r="E74" i="1"/>
  <c r="F74" i="1" s="1"/>
  <c r="J74" i="1"/>
  <c r="K74" i="1" s="1"/>
  <c r="J319" i="1"/>
  <c r="K319" i="1" s="1"/>
  <c r="J315" i="1"/>
  <c r="K315" i="1" s="1"/>
  <c r="J311" i="1"/>
  <c r="K311" i="1" s="1"/>
  <c r="J303" i="1"/>
  <c r="K303" i="1" s="1"/>
  <c r="J299" i="1"/>
  <c r="K299" i="1" s="1"/>
  <c r="J295" i="1"/>
  <c r="K295" i="1" s="1"/>
  <c r="J291" i="1"/>
  <c r="K291" i="1" s="1"/>
  <c r="J287" i="1"/>
  <c r="K287" i="1" s="1"/>
  <c r="J283" i="1"/>
  <c r="K283" i="1" s="1"/>
  <c r="J279" i="1"/>
  <c r="K279" i="1" s="1"/>
  <c r="J275" i="1"/>
  <c r="K275" i="1" s="1"/>
  <c r="J271" i="1"/>
  <c r="K271" i="1" s="1"/>
  <c r="E263" i="1"/>
  <c r="F263" i="1" s="1"/>
  <c r="J263" i="1"/>
  <c r="K263" i="1" s="1"/>
  <c r="E251" i="1"/>
  <c r="F251" i="1" s="1"/>
  <c r="J251" i="1"/>
  <c r="K251" i="1" s="1"/>
  <c r="E247" i="1"/>
  <c r="F247" i="1" s="1"/>
  <c r="J247" i="1"/>
  <c r="K247" i="1" s="1"/>
  <c r="E243" i="1"/>
  <c r="F243" i="1" s="1"/>
  <c r="J243" i="1"/>
  <c r="K243" i="1" s="1"/>
  <c r="E222" i="1"/>
  <c r="F222" i="1" s="1"/>
  <c r="J222" i="1"/>
  <c r="J320" i="1"/>
  <c r="J316" i="1"/>
  <c r="K316" i="1" s="1"/>
  <c r="J312" i="1"/>
  <c r="J308" i="1"/>
  <c r="L308" i="1" s="1"/>
  <c r="J304" i="1"/>
  <c r="K304" i="1" s="1"/>
  <c r="J300" i="1"/>
  <c r="K300" i="1" s="1"/>
  <c r="J296" i="1"/>
  <c r="J292" i="1"/>
  <c r="L292" i="1" s="1"/>
  <c r="J288" i="1"/>
  <c r="L288" i="1" s="1"/>
  <c r="J284" i="1"/>
  <c r="L284" i="1" s="1"/>
  <c r="J280" i="1"/>
  <c r="J276" i="1"/>
  <c r="K276" i="1" s="1"/>
  <c r="J272" i="1"/>
  <c r="K272" i="1" s="1"/>
  <c r="E268" i="1"/>
  <c r="F268" i="1" s="1"/>
  <c r="J268" i="1"/>
  <c r="K268" i="1" s="1"/>
  <c r="E264" i="1"/>
  <c r="F264" i="1" s="1"/>
  <c r="J264" i="1"/>
  <c r="K264" i="1" s="1"/>
  <c r="E260" i="1"/>
  <c r="F260" i="1" s="1"/>
  <c r="J260" i="1"/>
  <c r="K260" i="1" s="1"/>
  <c r="E256" i="1"/>
  <c r="F256" i="1" s="1"/>
  <c r="J256" i="1"/>
  <c r="K256" i="1" s="1"/>
  <c r="E252" i="1"/>
  <c r="F252" i="1" s="1"/>
  <c r="J252" i="1"/>
  <c r="E248" i="1"/>
  <c r="F248" i="1" s="1"/>
  <c r="J248" i="1"/>
  <c r="L248" i="1" s="1"/>
  <c r="E244" i="1"/>
  <c r="F244" i="1" s="1"/>
  <c r="J244" i="1"/>
  <c r="E240" i="1"/>
  <c r="F240" i="1" s="1"/>
  <c r="J240" i="1"/>
  <c r="K240" i="1" s="1"/>
  <c r="J236" i="1"/>
  <c r="K236" i="1" s="1"/>
  <c r="J232" i="1"/>
  <c r="K232" i="1" s="1"/>
  <c r="J228" i="1"/>
  <c r="L228" i="1" s="1"/>
  <c r="J223" i="1"/>
  <c r="K223" i="1" s="1"/>
  <c r="E219" i="1"/>
  <c r="F219" i="1" s="1"/>
  <c r="J219" i="1"/>
  <c r="K219" i="1" s="1"/>
  <c r="J218" i="1"/>
  <c r="L218" i="1" s="1"/>
  <c r="J217" i="1"/>
  <c r="K217" i="1" s="1"/>
  <c r="J216" i="1"/>
  <c r="L216" i="1" s="1"/>
  <c r="J215" i="1"/>
  <c r="K215" i="1" s="1"/>
  <c r="J214" i="1"/>
  <c r="L214" i="1" s="1"/>
  <c r="J213" i="1"/>
  <c r="L213" i="1" s="1"/>
  <c r="J212" i="1"/>
  <c r="L212" i="1" s="1"/>
  <c r="J211" i="1"/>
  <c r="K211" i="1" s="1"/>
  <c r="J210" i="1"/>
  <c r="L210" i="1" s="1"/>
  <c r="J209" i="1"/>
  <c r="K209" i="1" s="1"/>
  <c r="J208" i="1"/>
  <c r="L208" i="1" s="1"/>
  <c r="J207" i="1"/>
  <c r="K207" i="1" s="1"/>
  <c r="J206" i="1"/>
  <c r="K206" i="1" s="1"/>
  <c r="J205" i="1"/>
  <c r="J204" i="1"/>
  <c r="K204" i="1" s="1"/>
  <c r="J203" i="1"/>
  <c r="K203" i="1" s="1"/>
  <c r="J202" i="1"/>
  <c r="J201" i="1"/>
  <c r="K201" i="1" s="1"/>
  <c r="J200" i="1"/>
  <c r="K200" i="1" s="1"/>
  <c r="J199" i="1"/>
  <c r="K199" i="1" s="1"/>
  <c r="J198" i="1"/>
  <c r="L198" i="1" s="1"/>
  <c r="J197" i="1"/>
  <c r="J196" i="1"/>
  <c r="L196" i="1" s="1"/>
  <c r="J195" i="1"/>
  <c r="K195" i="1" s="1"/>
  <c r="J194" i="1"/>
  <c r="J193" i="1"/>
  <c r="K193" i="1" s="1"/>
  <c r="J192" i="1"/>
  <c r="K192" i="1" s="1"/>
  <c r="J191" i="1"/>
  <c r="K191" i="1" s="1"/>
  <c r="E187" i="1"/>
  <c r="F187" i="1" s="1"/>
  <c r="J187" i="1"/>
  <c r="K187" i="1" s="1"/>
  <c r="E183" i="1"/>
  <c r="F183" i="1" s="1"/>
  <c r="J183" i="1"/>
  <c r="K183" i="1" s="1"/>
  <c r="E179" i="1"/>
  <c r="F179" i="1" s="1"/>
  <c r="J179" i="1"/>
  <c r="K179" i="1" s="1"/>
  <c r="J175" i="1"/>
  <c r="K175" i="1" s="1"/>
  <c r="J171" i="1"/>
  <c r="K171" i="1" s="1"/>
  <c r="J167" i="1"/>
  <c r="K167" i="1" s="1"/>
  <c r="J163" i="1"/>
  <c r="K163" i="1" s="1"/>
  <c r="J159" i="1"/>
  <c r="K159" i="1" s="1"/>
  <c r="J155" i="1"/>
  <c r="K155" i="1" s="1"/>
  <c r="E151" i="1"/>
  <c r="F151" i="1" s="1"/>
  <c r="J151" i="1"/>
  <c r="K151" i="1" s="1"/>
  <c r="E147" i="1"/>
  <c r="F147" i="1" s="1"/>
  <c r="J147" i="1"/>
  <c r="K147" i="1" s="1"/>
  <c r="E143" i="1"/>
  <c r="F143" i="1" s="1"/>
  <c r="J143" i="1"/>
  <c r="K143" i="1" s="1"/>
  <c r="J138" i="1"/>
  <c r="K138" i="1" s="1"/>
  <c r="J137" i="1"/>
  <c r="E133" i="1"/>
  <c r="F133" i="1" s="1"/>
  <c r="J133" i="1"/>
  <c r="E128" i="1"/>
  <c r="F128" i="1" s="1"/>
  <c r="J128" i="1"/>
  <c r="E124" i="1"/>
  <c r="F124" i="1" s="1"/>
  <c r="J124" i="1"/>
  <c r="K124" i="1" s="1"/>
  <c r="E120" i="1"/>
  <c r="F120" i="1" s="1"/>
  <c r="J120" i="1"/>
  <c r="E116" i="1"/>
  <c r="F116" i="1" s="1"/>
  <c r="J116" i="1"/>
  <c r="E112" i="1"/>
  <c r="F112" i="1" s="1"/>
  <c r="J112" i="1"/>
  <c r="E108" i="1"/>
  <c r="F108" i="1" s="1"/>
  <c r="J108" i="1"/>
  <c r="K108" i="1" s="1"/>
  <c r="E104" i="1"/>
  <c r="F104" i="1" s="1"/>
  <c r="J104" i="1"/>
  <c r="E100" i="1"/>
  <c r="F100" i="1" s="1"/>
  <c r="J100" i="1"/>
  <c r="K100" i="1" s="1"/>
  <c r="E96" i="1"/>
  <c r="F96" i="1" s="1"/>
  <c r="J96" i="1"/>
  <c r="E92" i="1"/>
  <c r="F92" i="1" s="1"/>
  <c r="J92" i="1"/>
  <c r="K92" i="1" s="1"/>
  <c r="J88" i="1"/>
  <c r="K88" i="1" s="1"/>
  <c r="J84" i="1"/>
  <c r="J80" i="1"/>
  <c r="E76" i="1"/>
  <c r="F76" i="1" s="1"/>
  <c r="J76" i="1"/>
  <c r="L76" i="1" s="1"/>
  <c r="E72" i="1"/>
  <c r="F72" i="1" s="1"/>
  <c r="J72" i="1"/>
  <c r="E68" i="1"/>
  <c r="F68" i="1" s="1"/>
  <c r="J68" i="1"/>
  <c r="K68" i="1" s="1"/>
  <c r="E64" i="1"/>
  <c r="F64" i="1" s="1"/>
  <c r="J64" i="1"/>
  <c r="E60" i="1"/>
  <c r="F60" i="1" s="1"/>
  <c r="J60" i="1"/>
  <c r="K60" i="1" s="1"/>
  <c r="E56" i="1"/>
  <c r="F56" i="1" s="1"/>
  <c r="J56" i="1"/>
  <c r="E52" i="1"/>
  <c r="F52" i="1" s="1"/>
  <c r="J52" i="1"/>
  <c r="K52" i="1" s="1"/>
  <c r="E48" i="1"/>
  <c r="F48" i="1" s="1"/>
  <c r="J48" i="1"/>
  <c r="E44" i="1"/>
  <c r="F44" i="1" s="1"/>
  <c r="J44" i="1"/>
  <c r="L44" i="1" s="1"/>
  <c r="J43" i="1"/>
  <c r="K43" i="1" s="1"/>
  <c r="J42" i="1"/>
  <c r="J41" i="1"/>
  <c r="K41" i="1" s="1"/>
  <c r="J40" i="1"/>
  <c r="K40" i="1" s="1"/>
  <c r="J39" i="1"/>
  <c r="K39" i="1" s="1"/>
  <c r="J38" i="1"/>
  <c r="J37" i="1"/>
  <c r="L37" i="1" s="1"/>
  <c r="J36" i="1"/>
  <c r="K36" i="1" s="1"/>
  <c r="J35" i="1"/>
  <c r="K35" i="1" s="1"/>
  <c r="J34" i="1"/>
  <c r="J33" i="1"/>
  <c r="J32" i="1"/>
  <c r="K32" i="1" s="1"/>
  <c r="J31" i="1"/>
  <c r="K31" i="1" s="1"/>
  <c r="J30" i="1"/>
  <c r="J29" i="1"/>
  <c r="K29" i="1" s="1"/>
  <c r="J28" i="1"/>
  <c r="L28" i="1" s="1"/>
  <c r="L319" i="1"/>
  <c r="L291" i="1"/>
  <c r="J286" i="1"/>
  <c r="K286" i="1" s="1"/>
  <c r="J282" i="1"/>
  <c r="J278" i="1"/>
  <c r="L278" i="1" s="1"/>
  <c r="J274" i="1"/>
  <c r="L263" i="1"/>
  <c r="E258" i="1"/>
  <c r="F258" i="1" s="1"/>
  <c r="J258" i="1"/>
  <c r="E254" i="1"/>
  <c r="F254" i="1" s="1"/>
  <c r="J254" i="1"/>
  <c r="K254" i="1" s="1"/>
  <c r="E242" i="1"/>
  <c r="F242" i="1" s="1"/>
  <c r="J242" i="1"/>
  <c r="J230" i="1"/>
  <c r="L230" i="1" s="1"/>
  <c r="J226" i="1"/>
  <c r="J185" i="1"/>
  <c r="L185" i="1" s="1"/>
  <c r="E169" i="1"/>
  <c r="F169" i="1" s="1"/>
  <c r="J169" i="1"/>
  <c r="L169" i="1" s="1"/>
  <c r="E141" i="1"/>
  <c r="F141" i="1" s="1"/>
  <c r="J141" i="1"/>
  <c r="K141" i="1" s="1"/>
  <c r="E126" i="1"/>
  <c r="F126" i="1" s="1"/>
  <c r="J126" i="1"/>
  <c r="L126" i="1" s="1"/>
  <c r="E90" i="1"/>
  <c r="F90" i="1" s="1"/>
  <c r="J90" i="1"/>
  <c r="E78" i="1"/>
  <c r="F78" i="1" s="1"/>
  <c r="J78" i="1"/>
  <c r="L78" i="1" s="1"/>
  <c r="E66" i="1"/>
  <c r="F66" i="1" s="1"/>
  <c r="J66" i="1"/>
  <c r="J321" i="1"/>
  <c r="K321" i="1" s="1"/>
  <c r="J317" i="1"/>
  <c r="L317" i="1" s="1"/>
  <c r="L314" i="1"/>
  <c r="J313" i="1"/>
  <c r="L313" i="1" s="1"/>
  <c r="K310" i="1"/>
  <c r="J309" i="1"/>
  <c r="L309" i="1" s="1"/>
  <c r="K306" i="1"/>
  <c r="J305" i="1"/>
  <c r="K305" i="1" s="1"/>
  <c r="K302" i="1"/>
  <c r="L302" i="1"/>
  <c r="J301" i="1"/>
  <c r="K301" i="1" s="1"/>
  <c r="J297" i="1"/>
  <c r="K297" i="1" s="1"/>
  <c r="J293" i="1"/>
  <c r="L293" i="1" s="1"/>
  <c r="K290" i="1"/>
  <c r="L290" i="1"/>
  <c r="J289" i="1"/>
  <c r="L289" i="1" s="1"/>
  <c r="J285" i="1"/>
  <c r="K285" i="1" s="1"/>
  <c r="K282" i="1"/>
  <c r="L282" i="1"/>
  <c r="J281" i="1"/>
  <c r="K281" i="1" s="1"/>
  <c r="K278" i="1"/>
  <c r="J277" i="1"/>
  <c r="L277" i="1" s="1"/>
  <c r="K274" i="1"/>
  <c r="L274" i="1"/>
  <c r="J273" i="1"/>
  <c r="K273" i="1" s="1"/>
  <c r="J269" i="1"/>
  <c r="L269" i="1" s="1"/>
  <c r="E265" i="1"/>
  <c r="F265" i="1" s="1"/>
  <c r="J265" i="1"/>
  <c r="K265" i="1" s="1"/>
  <c r="E261" i="1"/>
  <c r="F261" i="1" s="1"/>
  <c r="J261" i="1"/>
  <c r="K261" i="1" s="1"/>
  <c r="K258" i="1"/>
  <c r="L258" i="1"/>
  <c r="E257" i="1"/>
  <c r="F257" i="1" s="1"/>
  <c r="J257" i="1"/>
  <c r="L257" i="1" s="1"/>
  <c r="L254" i="1"/>
  <c r="E253" i="1"/>
  <c r="F253" i="1" s="1"/>
  <c r="J253" i="1"/>
  <c r="L253" i="1" s="1"/>
  <c r="E249" i="1"/>
  <c r="F249" i="1" s="1"/>
  <c r="J249" i="1"/>
  <c r="K249" i="1" s="1"/>
  <c r="E245" i="1"/>
  <c r="F245" i="1" s="1"/>
  <c r="J245" i="1"/>
  <c r="K245" i="1" s="1"/>
  <c r="K242" i="1"/>
  <c r="L242" i="1"/>
  <c r="E241" i="1"/>
  <c r="F241" i="1" s="1"/>
  <c r="J241" i="1"/>
  <c r="L241" i="1" s="1"/>
  <c r="J237" i="1"/>
  <c r="L237" i="1" s="1"/>
  <c r="K234" i="1"/>
  <c r="J233" i="1"/>
  <c r="L233" i="1" s="1"/>
  <c r="K230" i="1"/>
  <c r="J229" i="1"/>
  <c r="K229" i="1" s="1"/>
  <c r="K226" i="1"/>
  <c r="L226" i="1"/>
  <c r="J225" i="1"/>
  <c r="K225" i="1" s="1"/>
  <c r="J224" i="1"/>
  <c r="K224" i="1" s="1"/>
  <c r="L221" i="1"/>
  <c r="K221" i="1"/>
  <c r="E220" i="1"/>
  <c r="F220" i="1" s="1"/>
  <c r="J220" i="1"/>
  <c r="L220" i="1" s="1"/>
  <c r="E188" i="1"/>
  <c r="F188" i="1" s="1"/>
  <c r="J188" i="1"/>
  <c r="K188" i="1" s="1"/>
  <c r="K185" i="1"/>
  <c r="E184" i="1"/>
  <c r="F184" i="1" s="1"/>
  <c r="J184" i="1"/>
  <c r="L184" i="1" s="1"/>
  <c r="E180" i="1"/>
  <c r="F180" i="1" s="1"/>
  <c r="J180" i="1"/>
  <c r="K180" i="1" s="1"/>
  <c r="J176" i="1"/>
  <c r="K176" i="1" s="1"/>
  <c r="J172" i="1"/>
  <c r="K172" i="1" s="1"/>
  <c r="K169" i="1"/>
  <c r="J168" i="1"/>
  <c r="L168" i="1" s="1"/>
  <c r="J164" i="1"/>
  <c r="K164" i="1" s="1"/>
  <c r="J160" i="1"/>
  <c r="K160" i="1" s="1"/>
  <c r="J156" i="1"/>
  <c r="K156" i="1" s="1"/>
  <c r="J152" i="1"/>
  <c r="K152" i="1" s="1"/>
  <c r="J148" i="1"/>
  <c r="K148" i="1" s="1"/>
  <c r="J144" i="1"/>
  <c r="L144" i="1" s="1"/>
  <c r="L141" i="1"/>
  <c r="E140" i="1"/>
  <c r="F140" i="1" s="1"/>
  <c r="J140" i="1"/>
  <c r="K140" i="1" s="1"/>
  <c r="J139" i="1"/>
  <c r="K139" i="1" s="1"/>
  <c r="E134" i="1"/>
  <c r="F134" i="1" s="1"/>
  <c r="J134" i="1"/>
  <c r="L134" i="1" s="1"/>
  <c r="E131" i="1"/>
  <c r="F131" i="1" s="1"/>
  <c r="J129" i="1"/>
  <c r="K129" i="1" s="1"/>
  <c r="J125" i="1"/>
  <c r="K125" i="1" s="1"/>
  <c r="J121" i="1"/>
  <c r="K121" i="1" s="1"/>
  <c r="J117" i="1"/>
  <c r="L117" i="1" s="1"/>
  <c r="J113" i="1"/>
  <c r="K113" i="1" s="1"/>
  <c r="J109" i="1"/>
  <c r="K109" i="1" s="1"/>
  <c r="J105" i="1"/>
  <c r="K105" i="1" s="1"/>
  <c r="E101" i="1"/>
  <c r="F101" i="1" s="1"/>
  <c r="J101" i="1"/>
  <c r="L101" i="1" s="1"/>
  <c r="E97" i="1"/>
  <c r="F97" i="1" s="1"/>
  <c r="J97" i="1"/>
  <c r="K97" i="1" s="1"/>
  <c r="E93" i="1"/>
  <c r="F93" i="1" s="1"/>
  <c r="J93" i="1"/>
  <c r="K93" i="1" s="1"/>
  <c r="L90" i="1"/>
  <c r="K90" i="1"/>
  <c r="E89" i="1"/>
  <c r="F89" i="1" s="1"/>
  <c r="J89" i="1"/>
  <c r="K89" i="1" s="1"/>
  <c r="K86" i="1"/>
  <c r="L86" i="1"/>
  <c r="E85" i="1"/>
  <c r="F85" i="1" s="1"/>
  <c r="J85" i="1"/>
  <c r="K85" i="1" s="1"/>
  <c r="K82" i="1"/>
  <c r="L82" i="1"/>
  <c r="J81" i="1"/>
  <c r="L81" i="1" s="1"/>
  <c r="E77" i="1"/>
  <c r="F77" i="1" s="1"/>
  <c r="J77" i="1"/>
  <c r="K77" i="1" s="1"/>
  <c r="E73" i="1"/>
  <c r="F73" i="1" s="1"/>
  <c r="J73" i="1"/>
  <c r="L73" i="1" s="1"/>
  <c r="E69" i="1"/>
  <c r="F69" i="1" s="1"/>
  <c r="J69" i="1"/>
  <c r="L69" i="1" s="1"/>
  <c r="K66" i="1"/>
  <c r="L66" i="1"/>
  <c r="E65" i="1"/>
  <c r="F65" i="1" s="1"/>
  <c r="J65" i="1"/>
  <c r="K65" i="1" s="1"/>
  <c r="E61" i="1"/>
  <c r="F61" i="1" s="1"/>
  <c r="J61" i="1"/>
  <c r="K61" i="1" s="1"/>
  <c r="E57" i="1"/>
  <c r="F57" i="1" s="1"/>
  <c r="J57" i="1"/>
  <c r="L57" i="1" s="1"/>
  <c r="E53" i="1"/>
  <c r="F53" i="1" s="1"/>
  <c r="J53" i="1"/>
  <c r="K53" i="1" s="1"/>
  <c r="E49" i="1"/>
  <c r="F49" i="1" s="1"/>
  <c r="J49" i="1"/>
  <c r="K49" i="1" s="1"/>
  <c r="J45" i="1"/>
  <c r="K45" i="1" s="1"/>
  <c r="L315" i="1"/>
  <c r="L299" i="1"/>
  <c r="L279" i="1"/>
  <c r="E262" i="1"/>
  <c r="F262" i="1" s="1"/>
  <c r="J262" i="1"/>
  <c r="K262" i="1" s="1"/>
  <c r="E250" i="1"/>
  <c r="F250" i="1" s="1"/>
  <c r="J250" i="1"/>
  <c r="K250" i="1" s="1"/>
  <c r="L243" i="1"/>
  <c r="J238" i="1"/>
  <c r="L238" i="1" s="1"/>
  <c r="L222" i="1"/>
  <c r="K222" i="1"/>
  <c r="J189" i="1"/>
  <c r="K189" i="1" s="1"/>
  <c r="E173" i="1"/>
  <c r="F173" i="1" s="1"/>
  <c r="J173" i="1"/>
  <c r="K173" i="1" s="1"/>
  <c r="E165" i="1"/>
  <c r="F165" i="1" s="1"/>
  <c r="J165" i="1"/>
  <c r="K165" i="1" s="1"/>
  <c r="J149" i="1"/>
  <c r="K149" i="1" s="1"/>
  <c r="J145" i="1"/>
  <c r="K145" i="1" s="1"/>
  <c r="E118" i="1"/>
  <c r="F118" i="1" s="1"/>
  <c r="J118" i="1"/>
  <c r="K118" i="1" s="1"/>
  <c r="E114" i="1"/>
  <c r="F114" i="1" s="1"/>
  <c r="J114" i="1"/>
  <c r="K114" i="1" s="1"/>
  <c r="J110" i="1"/>
  <c r="K110" i="1" s="1"/>
  <c r="E106" i="1"/>
  <c r="F106" i="1" s="1"/>
  <c r="J106" i="1"/>
  <c r="K106" i="1" s="1"/>
  <c r="E102" i="1"/>
  <c r="F102" i="1" s="1"/>
  <c r="J102" i="1"/>
  <c r="K102" i="1" s="1"/>
  <c r="E62" i="1"/>
  <c r="F62" i="1" s="1"/>
  <c r="J62" i="1"/>
  <c r="E58" i="1"/>
  <c r="F58" i="1" s="1"/>
  <c r="J58" i="1"/>
  <c r="L58" i="1" s="1"/>
  <c r="E54" i="1"/>
  <c r="F54" i="1" s="1"/>
  <c r="J54" i="1"/>
  <c r="E50" i="1"/>
  <c r="F50" i="1" s="1"/>
  <c r="J50" i="1"/>
  <c r="K50" i="1" s="1"/>
  <c r="E46" i="1"/>
  <c r="F46" i="1" s="1"/>
  <c r="J46" i="1"/>
  <c r="L46" i="1" s="1"/>
  <c r="J27" i="1"/>
  <c r="J318" i="1"/>
  <c r="K318" i="1" s="1"/>
  <c r="L303" i="1"/>
  <c r="J298" i="1"/>
  <c r="L298" i="1" s="1"/>
  <c r="J294" i="1"/>
  <c r="K294" i="1" s="1"/>
  <c r="L275" i="1"/>
  <c r="J270" i="1"/>
  <c r="K270" i="1" s="1"/>
  <c r="E266" i="1"/>
  <c r="F266" i="1" s="1"/>
  <c r="J266" i="1"/>
  <c r="L266" i="1" s="1"/>
  <c r="E246" i="1"/>
  <c r="F246" i="1" s="1"/>
  <c r="J246" i="1"/>
  <c r="L246" i="1" s="1"/>
  <c r="J181" i="1"/>
  <c r="K181" i="1" s="1"/>
  <c r="J177" i="1"/>
  <c r="L177" i="1" s="1"/>
  <c r="E161" i="1"/>
  <c r="F161" i="1" s="1"/>
  <c r="J161" i="1"/>
  <c r="L161" i="1" s="1"/>
  <c r="E157" i="1"/>
  <c r="F157" i="1" s="1"/>
  <c r="J157" i="1"/>
  <c r="K157" i="1" s="1"/>
  <c r="E153" i="1"/>
  <c r="F153" i="1" s="1"/>
  <c r="J153" i="1"/>
  <c r="K153" i="1" s="1"/>
  <c r="J135" i="1"/>
  <c r="K135" i="1" s="1"/>
  <c r="J130" i="1"/>
  <c r="K130" i="1" s="1"/>
  <c r="E98" i="1"/>
  <c r="F98" i="1" s="1"/>
  <c r="J98" i="1"/>
  <c r="L98" i="1" s="1"/>
  <c r="E94" i="1"/>
  <c r="F94" i="1" s="1"/>
  <c r="J94" i="1"/>
  <c r="K94" i="1" s="1"/>
  <c r="E70" i="1"/>
  <c r="F70" i="1" s="1"/>
  <c r="J70" i="1"/>
  <c r="K70" i="1" s="1"/>
  <c r="K320" i="1"/>
  <c r="L320" i="1"/>
  <c r="L312" i="1"/>
  <c r="K312" i="1"/>
  <c r="J307" i="1"/>
  <c r="K307" i="1" s="1"/>
  <c r="L304" i="1"/>
  <c r="L300" i="1"/>
  <c r="K296" i="1"/>
  <c r="L296" i="1"/>
  <c r="K292" i="1"/>
  <c r="K288" i="1"/>
  <c r="K284" i="1"/>
  <c r="K280" i="1"/>
  <c r="L280" i="1"/>
  <c r="L276" i="1"/>
  <c r="L272" i="1"/>
  <c r="E267" i="1"/>
  <c r="F267" i="1" s="1"/>
  <c r="J267" i="1"/>
  <c r="K267" i="1" s="1"/>
  <c r="L264" i="1"/>
  <c r="E259" i="1"/>
  <c r="F259" i="1" s="1"/>
  <c r="J259" i="1"/>
  <c r="K259" i="1" s="1"/>
  <c r="E255" i="1"/>
  <c r="F255" i="1" s="1"/>
  <c r="J255" i="1"/>
  <c r="K255" i="1" s="1"/>
  <c r="K252" i="1"/>
  <c r="L252" i="1"/>
  <c r="K248" i="1"/>
  <c r="K244" i="1"/>
  <c r="L244" i="1"/>
  <c r="J239" i="1"/>
  <c r="K239" i="1" s="1"/>
  <c r="J235" i="1"/>
  <c r="K235" i="1" s="1"/>
  <c r="J231" i="1"/>
  <c r="K231" i="1" s="1"/>
  <c r="J227" i="1"/>
  <c r="K227" i="1" s="1"/>
  <c r="K216" i="1"/>
  <c r="L211" i="1"/>
  <c r="L207" i="1"/>
  <c r="L205" i="1"/>
  <c r="K205" i="1"/>
  <c r="K202" i="1"/>
  <c r="L202" i="1"/>
  <c r="L200" i="1"/>
  <c r="K198" i="1"/>
  <c r="L197" i="1"/>
  <c r="K197" i="1"/>
  <c r="K194" i="1"/>
  <c r="L194" i="1"/>
  <c r="L192" i="1"/>
  <c r="L191" i="1"/>
  <c r="J190" i="1"/>
  <c r="K190" i="1" s="1"/>
  <c r="L187" i="1"/>
  <c r="J186" i="1"/>
  <c r="L186" i="1" s="1"/>
  <c r="J182" i="1"/>
  <c r="L182" i="1" s="1"/>
  <c r="J178" i="1"/>
  <c r="K178" i="1" s="1"/>
  <c r="L175" i="1"/>
  <c r="J174" i="1"/>
  <c r="K174" i="1" s="1"/>
  <c r="L171" i="1"/>
  <c r="J170" i="1"/>
  <c r="L170" i="1" s="1"/>
  <c r="L167" i="1"/>
  <c r="J166" i="1"/>
  <c r="L166" i="1" s="1"/>
  <c r="J162" i="1"/>
  <c r="K162" i="1" s="1"/>
  <c r="L159" i="1"/>
  <c r="J158" i="1"/>
  <c r="K158" i="1" s="1"/>
  <c r="L155" i="1"/>
  <c r="J154" i="1"/>
  <c r="L154" i="1" s="1"/>
  <c r="L151" i="1"/>
  <c r="E150" i="1"/>
  <c r="F150" i="1" s="1"/>
  <c r="J150" i="1"/>
  <c r="K150" i="1" s="1"/>
  <c r="L147" i="1"/>
  <c r="E146" i="1"/>
  <c r="F146" i="1" s="1"/>
  <c r="J146" i="1"/>
  <c r="K146" i="1" s="1"/>
  <c r="E142" i="1"/>
  <c r="F142" i="1" s="1"/>
  <c r="J142" i="1"/>
  <c r="L142" i="1" s="1"/>
  <c r="E139" i="1"/>
  <c r="F139" i="1" s="1"/>
  <c r="K137" i="1"/>
  <c r="L137" i="1"/>
  <c r="J136" i="1"/>
  <c r="L136" i="1" s="1"/>
  <c r="L133" i="1"/>
  <c r="K133" i="1"/>
  <c r="E132" i="1"/>
  <c r="F132" i="1" s="1"/>
  <c r="J132" i="1"/>
  <c r="L132" i="1" s="1"/>
  <c r="J131" i="1"/>
  <c r="K131" i="1" s="1"/>
  <c r="K128" i="1"/>
  <c r="L128" i="1"/>
  <c r="E127" i="1"/>
  <c r="F127" i="1" s="1"/>
  <c r="J127" i="1"/>
  <c r="K127" i="1" s="1"/>
  <c r="L124" i="1"/>
  <c r="E123" i="1"/>
  <c r="F123" i="1" s="1"/>
  <c r="J123" i="1"/>
  <c r="K123" i="1" s="1"/>
  <c r="K120" i="1"/>
  <c r="L120" i="1"/>
  <c r="J119" i="1"/>
  <c r="K119" i="1" s="1"/>
  <c r="K116" i="1"/>
  <c r="L116" i="1"/>
  <c r="J115" i="1"/>
  <c r="K115" i="1" s="1"/>
  <c r="K112" i="1"/>
  <c r="L112" i="1"/>
  <c r="E111" i="1"/>
  <c r="F111" i="1" s="1"/>
  <c r="J111" i="1"/>
  <c r="K111" i="1" s="1"/>
  <c r="L108" i="1"/>
  <c r="E107" i="1"/>
  <c r="F107" i="1" s="1"/>
  <c r="J107" i="1"/>
  <c r="K107" i="1" s="1"/>
  <c r="K104" i="1"/>
  <c r="L104" i="1"/>
  <c r="E103" i="1"/>
  <c r="F103" i="1" s="1"/>
  <c r="J103" i="1"/>
  <c r="K103" i="1" s="1"/>
  <c r="L100" i="1"/>
  <c r="E99" i="1"/>
  <c r="F99" i="1" s="1"/>
  <c r="J99" i="1"/>
  <c r="K99" i="1" s="1"/>
  <c r="K96" i="1"/>
  <c r="L96" i="1"/>
  <c r="E95" i="1"/>
  <c r="F95" i="1" s="1"/>
  <c r="J95" i="1"/>
  <c r="K95" i="1" s="1"/>
  <c r="L92" i="1"/>
  <c r="E91" i="1"/>
  <c r="F91" i="1" s="1"/>
  <c r="J91" i="1"/>
  <c r="K91" i="1" s="1"/>
  <c r="E87" i="1"/>
  <c r="F87" i="1" s="1"/>
  <c r="J87" i="1"/>
  <c r="K87" i="1" s="1"/>
  <c r="K84" i="1"/>
  <c r="L84" i="1"/>
  <c r="J83" i="1"/>
  <c r="K83" i="1" s="1"/>
  <c r="K80" i="1"/>
  <c r="L80" i="1"/>
  <c r="J79" i="1"/>
  <c r="K79" i="1" s="1"/>
  <c r="K76" i="1"/>
  <c r="J75" i="1"/>
  <c r="K75" i="1" s="1"/>
  <c r="L72" i="1"/>
  <c r="K72" i="1"/>
  <c r="J71" i="1"/>
  <c r="K71" i="1" s="1"/>
  <c r="J67" i="1"/>
  <c r="K67" i="1" s="1"/>
  <c r="K64" i="1"/>
  <c r="L64" i="1"/>
  <c r="J63" i="1"/>
  <c r="K63" i="1" s="1"/>
  <c r="L60" i="1"/>
  <c r="J59" i="1"/>
  <c r="K59" i="1" s="1"/>
  <c r="K56" i="1"/>
  <c r="L56" i="1"/>
  <c r="J55" i="1"/>
  <c r="K55" i="1" s="1"/>
  <c r="J51" i="1"/>
  <c r="K51" i="1" s="1"/>
  <c r="K48" i="1"/>
  <c r="L48" i="1"/>
  <c r="J47" i="1"/>
  <c r="K47" i="1" s="1"/>
  <c r="K44" i="1"/>
  <c r="L43" i="1"/>
  <c r="K42" i="1"/>
  <c r="L42" i="1"/>
  <c r="L40" i="1"/>
  <c r="L39" i="1"/>
  <c r="K38" i="1"/>
  <c r="L38" i="1"/>
  <c r="K37" i="1"/>
  <c r="L35" i="1"/>
  <c r="K34" i="1"/>
  <c r="L34" i="1"/>
  <c r="K33" i="1"/>
  <c r="L33" i="1"/>
  <c r="L31" i="1"/>
  <c r="K30" i="1"/>
  <c r="L30" i="1"/>
  <c r="L29" i="1"/>
  <c r="K28" i="1"/>
  <c r="L27" i="1"/>
  <c r="E181" i="1"/>
  <c r="F181" i="1" s="1"/>
  <c r="E135" i="1"/>
  <c r="F135" i="1" s="1"/>
  <c r="E185" i="1"/>
  <c r="F185" i="1" s="1"/>
  <c r="E225" i="1"/>
  <c r="F225" i="1" s="1"/>
  <c r="E190" i="1"/>
  <c r="F190" i="1" s="1"/>
  <c r="E186" i="1"/>
  <c r="F186" i="1" s="1"/>
  <c r="E182" i="1"/>
  <c r="F182" i="1" s="1"/>
  <c r="E178" i="1"/>
  <c r="F178" i="1" s="1"/>
  <c r="E158" i="1"/>
  <c r="F158" i="1" s="1"/>
  <c r="E136" i="1"/>
  <c r="F136" i="1" s="1"/>
  <c r="E83" i="1"/>
  <c r="F83" i="1" s="1"/>
  <c r="E82" i="1"/>
  <c r="F82" i="1" s="1"/>
  <c r="E81" i="1"/>
  <c r="F81" i="1" s="1"/>
  <c r="E80" i="1"/>
  <c r="F80" i="1" s="1"/>
  <c r="E79" i="1"/>
  <c r="F79" i="1" s="1"/>
  <c r="E223" i="1"/>
  <c r="F223" i="1" s="1"/>
  <c r="E189" i="1"/>
  <c r="F189" i="1" s="1"/>
  <c r="E27" i="1"/>
  <c r="F27" i="1" s="1"/>
  <c r="E129" i="1"/>
  <c r="F129" i="1" s="1"/>
  <c r="E138" i="1"/>
  <c r="F138" i="1" s="1"/>
  <c r="E130" i="1"/>
  <c r="F130" i="1" s="1"/>
  <c r="E125" i="1"/>
  <c r="F125" i="1" s="1"/>
  <c r="E121" i="1"/>
  <c r="F121" i="1" s="1"/>
  <c r="E109" i="1"/>
  <c r="F109" i="1" s="1"/>
  <c r="E105" i="1"/>
  <c r="F105" i="1" s="1"/>
  <c r="E88" i="1"/>
  <c r="F88" i="1" s="1"/>
  <c r="E84" i="1"/>
  <c r="F84" i="1" s="1"/>
  <c r="E75" i="1"/>
  <c r="F75" i="1" s="1"/>
  <c r="E71" i="1"/>
  <c r="F71" i="1" s="1"/>
  <c r="E67" i="1"/>
  <c r="F67" i="1" s="1"/>
  <c r="E63" i="1"/>
  <c r="F63" i="1" s="1"/>
  <c r="E59" i="1"/>
  <c r="F59" i="1" s="1"/>
  <c r="E55" i="1"/>
  <c r="F55" i="1" s="1"/>
  <c r="E51" i="1"/>
  <c r="F51" i="1" s="1"/>
  <c r="E239" i="1"/>
  <c r="F239" i="1" s="1"/>
  <c r="E235" i="1"/>
  <c r="F235" i="1" s="1"/>
  <c r="E321" i="1"/>
  <c r="F321" i="1" s="1"/>
  <c r="E320" i="1"/>
  <c r="F320" i="1" s="1"/>
  <c r="E319" i="1"/>
  <c r="F319" i="1" s="1"/>
  <c r="E318" i="1"/>
  <c r="F318" i="1" s="1"/>
  <c r="E317" i="1"/>
  <c r="F317" i="1" s="1"/>
  <c r="E316" i="1"/>
  <c r="F316" i="1" s="1"/>
  <c r="E315" i="1"/>
  <c r="F315" i="1" s="1"/>
  <c r="E314" i="1"/>
  <c r="F314" i="1" s="1"/>
  <c r="E313" i="1"/>
  <c r="F313" i="1" s="1"/>
  <c r="E312" i="1"/>
  <c r="F312" i="1" s="1"/>
  <c r="E311" i="1"/>
  <c r="F311" i="1" s="1"/>
  <c r="E310" i="1"/>
  <c r="F310" i="1" s="1"/>
  <c r="E309" i="1"/>
  <c r="F309" i="1" s="1"/>
  <c r="E308" i="1"/>
  <c r="F308" i="1" s="1"/>
  <c r="E307" i="1"/>
  <c r="F307" i="1" s="1"/>
  <c r="E306" i="1"/>
  <c r="F306" i="1" s="1"/>
  <c r="E305" i="1"/>
  <c r="F305" i="1" s="1"/>
  <c r="E304" i="1"/>
  <c r="F304" i="1" s="1"/>
  <c r="E303" i="1"/>
  <c r="F303" i="1" s="1"/>
  <c r="E302" i="1"/>
  <c r="F302" i="1" s="1"/>
  <c r="E301" i="1"/>
  <c r="F301" i="1" s="1"/>
  <c r="E300" i="1"/>
  <c r="F300" i="1" s="1"/>
  <c r="E299" i="1"/>
  <c r="F299" i="1" s="1"/>
  <c r="E298" i="1"/>
  <c r="F298" i="1" s="1"/>
  <c r="E297" i="1"/>
  <c r="F297" i="1" s="1"/>
  <c r="E296" i="1"/>
  <c r="F296" i="1" s="1"/>
  <c r="E295" i="1"/>
  <c r="F295" i="1" s="1"/>
  <c r="E294" i="1"/>
  <c r="F294" i="1" s="1"/>
  <c r="E293" i="1"/>
  <c r="F293" i="1" s="1"/>
  <c r="E292" i="1"/>
  <c r="F292" i="1" s="1"/>
  <c r="E291" i="1"/>
  <c r="F291" i="1" s="1"/>
  <c r="E290" i="1"/>
  <c r="F290" i="1" s="1"/>
  <c r="E289" i="1"/>
  <c r="F289" i="1" s="1"/>
  <c r="E288" i="1"/>
  <c r="F288" i="1" s="1"/>
  <c r="E287" i="1"/>
  <c r="F287" i="1" s="1"/>
  <c r="E286" i="1"/>
  <c r="F286" i="1" s="1"/>
  <c r="E285" i="1"/>
  <c r="F285" i="1" s="1"/>
  <c r="E284" i="1"/>
  <c r="F284" i="1" s="1"/>
  <c r="E283" i="1"/>
  <c r="F283" i="1" s="1"/>
  <c r="E282" i="1"/>
  <c r="F282" i="1" s="1"/>
  <c r="E281" i="1"/>
  <c r="F281" i="1" s="1"/>
  <c r="E280" i="1"/>
  <c r="F280" i="1" s="1"/>
  <c r="E279" i="1"/>
  <c r="F279" i="1" s="1"/>
  <c r="E278" i="1"/>
  <c r="F278" i="1" s="1"/>
  <c r="E277" i="1"/>
  <c r="F277" i="1" s="1"/>
  <c r="E276" i="1"/>
  <c r="F276" i="1" s="1"/>
  <c r="E275" i="1"/>
  <c r="F275" i="1" s="1"/>
  <c r="E274" i="1"/>
  <c r="F274" i="1" s="1"/>
  <c r="E273" i="1"/>
  <c r="F273" i="1" s="1"/>
  <c r="E272" i="1"/>
  <c r="F272" i="1" s="1"/>
  <c r="E271" i="1"/>
  <c r="F271" i="1" s="1"/>
  <c r="E270" i="1"/>
  <c r="F270" i="1" s="1"/>
  <c r="E269" i="1"/>
  <c r="F269" i="1" s="1"/>
  <c r="E236" i="1"/>
  <c r="F236" i="1" s="1"/>
  <c r="E232" i="1"/>
  <c r="F232" i="1" s="1"/>
  <c r="E228" i="1"/>
  <c r="F228" i="1" s="1"/>
  <c r="E231" i="1"/>
  <c r="F231" i="1" s="1"/>
  <c r="E237" i="1"/>
  <c r="F237" i="1" s="1"/>
  <c r="E233" i="1"/>
  <c r="F233" i="1" s="1"/>
  <c r="E229" i="1"/>
  <c r="F229" i="1" s="1"/>
  <c r="E227" i="1"/>
  <c r="F227" i="1" s="1"/>
  <c r="E238" i="1"/>
  <c r="F238" i="1" s="1"/>
  <c r="E234" i="1"/>
  <c r="F234" i="1" s="1"/>
  <c r="E230" i="1"/>
  <c r="F230" i="1" s="1"/>
  <c r="E226" i="1"/>
  <c r="F226" i="1" s="1"/>
  <c r="E177" i="1"/>
  <c r="F177" i="1" s="1"/>
  <c r="E174" i="1"/>
  <c r="F174" i="1" s="1"/>
  <c r="E170" i="1"/>
  <c r="F170" i="1" s="1"/>
  <c r="E166" i="1"/>
  <c r="F166" i="1" s="1"/>
  <c r="E162" i="1"/>
  <c r="F162" i="1" s="1"/>
  <c r="E176" i="1"/>
  <c r="F176" i="1" s="1"/>
  <c r="E175" i="1"/>
  <c r="F175" i="1" s="1"/>
  <c r="E171" i="1"/>
  <c r="F171" i="1" s="1"/>
  <c r="E167" i="1"/>
  <c r="F167" i="1" s="1"/>
  <c r="E163" i="1"/>
  <c r="F163" i="1" s="1"/>
  <c r="E159" i="1"/>
  <c r="F159" i="1" s="1"/>
  <c r="E172" i="1"/>
  <c r="F172" i="1" s="1"/>
  <c r="E168" i="1"/>
  <c r="F168" i="1" s="1"/>
  <c r="E164" i="1"/>
  <c r="F164" i="1" s="1"/>
  <c r="E160" i="1"/>
  <c r="F160" i="1" s="1"/>
  <c r="E156" i="1"/>
  <c r="F156" i="1" s="1"/>
  <c r="E154" i="1"/>
  <c r="F154" i="1" s="1"/>
  <c r="E149" i="1"/>
  <c r="F149" i="1" s="1"/>
  <c r="E145" i="1"/>
  <c r="F145" i="1" s="1"/>
  <c r="E155" i="1"/>
  <c r="F155" i="1" s="1"/>
  <c r="E152" i="1"/>
  <c r="F152" i="1" s="1"/>
  <c r="E148" i="1"/>
  <c r="F148" i="1" s="1"/>
  <c r="E144" i="1"/>
  <c r="F144" i="1" s="1"/>
  <c r="E117" i="1"/>
  <c r="F117" i="1" s="1"/>
  <c r="E113" i="1"/>
  <c r="F113" i="1" s="1"/>
  <c r="E119" i="1"/>
  <c r="F119" i="1" s="1"/>
  <c r="E115" i="1"/>
  <c r="F115" i="1" s="1"/>
  <c r="E47" i="1"/>
  <c r="F47" i="1" s="1"/>
  <c r="E45" i="1"/>
  <c r="F45" i="1" s="1"/>
  <c r="E110" i="1"/>
  <c r="F110" i="1" s="1"/>
  <c r="L54" i="1" l="1"/>
  <c r="K54" i="1"/>
  <c r="K62" i="1"/>
  <c r="L62" i="1"/>
  <c r="L36" i="1"/>
  <c r="L88" i="1"/>
  <c r="L286" i="1"/>
  <c r="L32" i="1"/>
  <c r="L143" i="1"/>
  <c r="L223" i="1"/>
  <c r="L287" i="1"/>
  <c r="K58" i="1"/>
  <c r="L74" i="1"/>
  <c r="K78" i="1"/>
  <c r="L122" i="1"/>
  <c r="K126" i="1"/>
  <c r="L311" i="1"/>
  <c r="L52" i="1"/>
  <c r="L68" i="1"/>
  <c r="L138" i="1"/>
  <c r="L251" i="1"/>
  <c r="L41" i="1"/>
  <c r="L163" i="1"/>
  <c r="L179" i="1"/>
  <c r="L193" i="1"/>
  <c r="K196" i="1"/>
  <c r="L201" i="1"/>
  <c r="L204" i="1"/>
  <c r="L316" i="1"/>
  <c r="L231" i="1"/>
  <c r="L247" i="1"/>
  <c r="K142" i="1"/>
  <c r="L150" i="1"/>
  <c r="K166" i="1"/>
  <c r="K186" i="1"/>
  <c r="L239" i="1"/>
  <c r="L158" i="1"/>
  <c r="L227" i="1"/>
  <c r="K46" i="1"/>
  <c r="L50" i="1"/>
  <c r="K98" i="1"/>
  <c r="L102" i="1"/>
  <c r="L106" i="1"/>
  <c r="L110" i="1"/>
  <c r="L114" i="1"/>
  <c r="L118" i="1"/>
  <c r="L130" i="1"/>
  <c r="L145" i="1"/>
  <c r="L149" i="1"/>
  <c r="L153" i="1"/>
  <c r="L157" i="1"/>
  <c r="K161" i="1"/>
  <c r="L165" i="1"/>
  <c r="L173" i="1"/>
  <c r="K177" i="1"/>
  <c r="L189" i="1"/>
  <c r="K246" i="1"/>
  <c r="L262" i="1"/>
  <c r="L71" i="1"/>
  <c r="L83" i="1"/>
  <c r="L95" i="1"/>
  <c r="K136" i="1"/>
  <c r="L45" i="1"/>
  <c r="K57" i="1"/>
  <c r="L61" i="1"/>
  <c r="K73" i="1"/>
  <c r="L77" i="1"/>
  <c r="K81" i="1"/>
  <c r="L85" i="1"/>
  <c r="L89" i="1"/>
  <c r="K101" i="1"/>
  <c r="L105" i="1"/>
  <c r="K117" i="1"/>
  <c r="L121" i="1"/>
  <c r="K134" i="1"/>
  <c r="K144" i="1"/>
  <c r="L148" i="1"/>
  <c r="K184" i="1"/>
  <c r="L188" i="1"/>
  <c r="L225" i="1"/>
  <c r="L229" i="1"/>
  <c r="K233" i="1"/>
  <c r="K237" i="1"/>
  <c r="K241" i="1"/>
  <c r="K253" i="1"/>
  <c r="K257" i="1"/>
  <c r="K269" i="1"/>
  <c r="L273" i="1"/>
  <c r="K277" i="1"/>
  <c r="L281" i="1"/>
  <c r="L285" i="1"/>
  <c r="K289" i="1"/>
  <c r="K293" i="1"/>
  <c r="L297" i="1"/>
  <c r="L301" i="1"/>
  <c r="L305" i="1"/>
  <c r="K309" i="1"/>
  <c r="K313" i="1"/>
  <c r="K317" i="1"/>
  <c r="L321" i="1"/>
  <c r="L203" i="1"/>
  <c r="K208" i="1"/>
  <c r="K210" i="1"/>
  <c r="K213" i="1"/>
  <c r="L217" i="1"/>
  <c r="L219" i="1"/>
  <c r="K228" i="1"/>
  <c r="L236" i="1"/>
  <c r="L260" i="1"/>
  <c r="L268" i="1"/>
  <c r="K308" i="1"/>
  <c r="L91" i="1"/>
  <c r="K132" i="1"/>
  <c r="K182" i="1"/>
  <c r="L283" i="1"/>
  <c r="L51" i="1"/>
  <c r="K170" i="1"/>
  <c r="L190" i="1"/>
  <c r="L70" i="1"/>
  <c r="L181" i="1"/>
  <c r="L250" i="1"/>
  <c r="K266" i="1"/>
  <c r="L270" i="1"/>
  <c r="L294" i="1"/>
  <c r="K298" i="1"/>
  <c r="L318" i="1"/>
  <c r="L99" i="1"/>
  <c r="L49" i="1"/>
  <c r="L65" i="1"/>
  <c r="L93" i="1"/>
  <c r="L109" i="1"/>
  <c r="L125" i="1"/>
  <c r="L139" i="1"/>
  <c r="L152" i="1"/>
  <c r="L156" i="1"/>
  <c r="L160" i="1"/>
  <c r="L164" i="1"/>
  <c r="K168" i="1"/>
  <c r="L172" i="1"/>
  <c r="L176" i="1"/>
  <c r="K220" i="1"/>
  <c r="L224" i="1"/>
  <c r="L245" i="1"/>
  <c r="L261" i="1"/>
  <c r="L183" i="1"/>
  <c r="L206" i="1"/>
  <c r="L209" i="1"/>
  <c r="K212" i="1"/>
  <c r="K214" i="1"/>
  <c r="L256" i="1"/>
  <c r="L107" i="1"/>
  <c r="L174" i="1"/>
  <c r="L63" i="1"/>
  <c r="L75" i="1"/>
  <c r="L103" i="1"/>
  <c r="L146" i="1"/>
  <c r="L55" i="1"/>
  <c r="L59" i="1"/>
  <c r="L67" i="1"/>
  <c r="K154" i="1"/>
  <c r="L162" i="1"/>
  <c r="L178" i="1"/>
  <c r="L94" i="1"/>
  <c r="L135" i="1"/>
  <c r="K238" i="1"/>
  <c r="L111" i="1"/>
  <c r="L235" i="1"/>
  <c r="L53" i="1"/>
  <c r="K69" i="1"/>
  <c r="L97" i="1"/>
  <c r="L113" i="1"/>
  <c r="L129" i="1"/>
  <c r="L140" i="1"/>
  <c r="L180" i="1"/>
  <c r="L249" i="1"/>
  <c r="L265" i="1"/>
  <c r="L195" i="1"/>
  <c r="K218" i="1"/>
  <c r="L232" i="1"/>
  <c r="L240" i="1"/>
  <c r="L115" i="1"/>
  <c r="L127" i="1"/>
  <c r="L259" i="1"/>
  <c r="L87" i="1"/>
  <c r="L123" i="1"/>
  <c r="L47" i="1"/>
  <c r="L79" i="1"/>
  <c r="L255" i="1"/>
  <c r="L267" i="1"/>
  <c r="L307" i="1"/>
  <c r="L119" i="1"/>
  <c r="L131" i="1"/>
  <c r="L199" i="1"/>
  <c r="L215" i="1"/>
  <c r="L271" i="1"/>
  <c r="L295" i="1"/>
  <c r="K27" i="1"/>
  <c r="M28" i="1"/>
  <c r="M27" i="1"/>
  <c r="M30" i="1"/>
  <c r="M34" i="1"/>
  <c r="M38" i="1"/>
  <c r="M29" i="1"/>
  <c r="M32" i="1"/>
  <c r="M36" i="1"/>
  <c r="M40" i="1"/>
  <c r="M44" i="1"/>
  <c r="M35" i="1"/>
  <c r="M37" i="1"/>
  <c r="M42" i="1"/>
  <c r="M47" i="1"/>
  <c r="M51" i="1"/>
  <c r="M55" i="1"/>
  <c r="M59" i="1"/>
  <c r="M63" i="1"/>
  <c r="M67" i="1"/>
  <c r="M39" i="1"/>
  <c r="M46" i="1"/>
  <c r="M50" i="1"/>
  <c r="M54" i="1"/>
  <c r="M58" i="1"/>
  <c r="M62" i="1"/>
  <c r="M66" i="1"/>
  <c r="M31" i="1"/>
  <c r="M33" i="1"/>
  <c r="M41" i="1"/>
  <c r="M43" i="1"/>
  <c r="M49" i="1"/>
  <c r="M57" i="1"/>
  <c r="M65" i="1"/>
  <c r="M45" i="1"/>
  <c r="M52" i="1"/>
  <c r="M60" i="1"/>
  <c r="M69" i="1"/>
  <c r="M73" i="1"/>
  <c r="M53" i="1"/>
  <c r="M61" i="1"/>
  <c r="M74" i="1"/>
  <c r="M76" i="1"/>
  <c r="M80" i="1"/>
  <c r="M84" i="1"/>
  <c r="M48" i="1"/>
  <c r="M70" i="1"/>
  <c r="M72" i="1"/>
  <c r="M79" i="1"/>
  <c r="M83" i="1"/>
  <c r="M87" i="1"/>
  <c r="M91" i="1"/>
  <c r="M95" i="1"/>
  <c r="M56" i="1"/>
  <c r="M75" i="1"/>
  <c r="M78" i="1"/>
  <c r="M82" i="1"/>
  <c r="M86" i="1"/>
  <c r="M90" i="1"/>
  <c r="M94" i="1"/>
  <c r="M98" i="1"/>
  <c r="M71" i="1"/>
  <c r="M85" i="1"/>
  <c r="M92" i="1"/>
  <c r="M101" i="1"/>
  <c r="M105" i="1"/>
  <c r="M109" i="1"/>
  <c r="M113" i="1"/>
  <c r="M117" i="1"/>
  <c r="M68" i="1"/>
  <c r="M93" i="1"/>
  <c r="M100" i="1"/>
  <c r="M104" i="1"/>
  <c r="M108" i="1"/>
  <c r="M112" i="1"/>
  <c r="M116" i="1"/>
  <c r="M64" i="1"/>
  <c r="M77" i="1"/>
  <c r="M88" i="1"/>
  <c r="M96" i="1"/>
  <c r="M99" i="1"/>
  <c r="M103" i="1"/>
  <c r="M107" i="1"/>
  <c r="M111" i="1"/>
  <c r="M115" i="1"/>
  <c r="M81" i="1"/>
  <c r="M97" i="1"/>
  <c r="M102" i="1"/>
  <c r="M118" i="1"/>
  <c r="M121" i="1"/>
  <c r="M125" i="1"/>
  <c r="M129" i="1"/>
  <c r="M133" i="1"/>
  <c r="M137" i="1"/>
  <c r="M141" i="1"/>
  <c r="M106" i="1"/>
  <c r="M120" i="1"/>
  <c r="M124" i="1"/>
  <c r="M128" i="1"/>
  <c r="M132" i="1"/>
  <c r="M136" i="1"/>
  <c r="M140" i="1"/>
  <c r="M144" i="1"/>
  <c r="M148" i="1"/>
  <c r="M152" i="1"/>
  <c r="M156" i="1"/>
  <c r="M160" i="1"/>
  <c r="M110" i="1"/>
  <c r="M119" i="1"/>
  <c r="M123" i="1"/>
  <c r="M127" i="1"/>
  <c r="M131" i="1"/>
  <c r="M135" i="1"/>
  <c r="M139" i="1"/>
  <c r="M143" i="1"/>
  <c r="M147" i="1"/>
  <c r="M151" i="1"/>
  <c r="M155" i="1"/>
  <c r="M159" i="1"/>
  <c r="M163" i="1"/>
  <c r="M167" i="1"/>
  <c r="M171" i="1"/>
  <c r="M89" i="1"/>
  <c r="M130" i="1"/>
  <c r="M150" i="1"/>
  <c r="M158" i="1"/>
  <c r="M164" i="1"/>
  <c r="M166" i="1"/>
  <c r="M173" i="1"/>
  <c r="M174" i="1"/>
  <c r="M178" i="1"/>
  <c r="M182" i="1"/>
  <c r="M186" i="1"/>
  <c r="M190" i="1"/>
  <c r="M194" i="1"/>
  <c r="M198" i="1"/>
  <c r="M202" i="1"/>
  <c r="M206" i="1"/>
  <c r="M134" i="1"/>
  <c r="M145" i="1"/>
  <c r="M153" i="1"/>
  <c r="M161" i="1"/>
  <c r="M169" i="1"/>
  <c r="M177" i="1"/>
  <c r="M181" i="1"/>
  <c r="M185" i="1"/>
  <c r="M189" i="1"/>
  <c r="M193" i="1"/>
  <c r="M197" i="1"/>
  <c r="M201" i="1"/>
  <c r="M205" i="1"/>
  <c r="M209" i="1"/>
  <c r="M114" i="1"/>
  <c r="M122" i="1"/>
  <c r="M138" i="1"/>
  <c r="M146" i="1"/>
  <c r="M154" i="1"/>
  <c r="M162" i="1"/>
  <c r="M165" i="1"/>
  <c r="M172" i="1"/>
  <c r="M176" i="1"/>
  <c r="M180" i="1"/>
  <c r="M184" i="1"/>
  <c r="M188" i="1"/>
  <c r="M192" i="1"/>
  <c r="M196" i="1"/>
  <c r="M200" i="1"/>
  <c r="M204" i="1"/>
  <c r="M208" i="1"/>
  <c r="M126" i="1"/>
  <c r="M183" i="1"/>
  <c r="M199" i="1"/>
  <c r="M213" i="1"/>
  <c r="M217" i="1"/>
  <c r="M221" i="1"/>
  <c r="M225" i="1"/>
  <c r="M229" i="1"/>
  <c r="M233" i="1"/>
  <c r="M237" i="1"/>
  <c r="M241" i="1"/>
  <c r="M245" i="1"/>
  <c r="M249" i="1"/>
  <c r="M253" i="1"/>
  <c r="M142" i="1"/>
  <c r="M149" i="1"/>
  <c r="M187" i="1"/>
  <c r="M203" i="1"/>
  <c r="M212" i="1"/>
  <c r="M216" i="1"/>
  <c r="M220" i="1"/>
  <c r="M224" i="1"/>
  <c r="M228" i="1"/>
  <c r="M232" i="1"/>
  <c r="M236" i="1"/>
  <c r="M240" i="1"/>
  <c r="M244" i="1"/>
  <c r="M248" i="1"/>
  <c r="M252" i="1"/>
  <c r="M157" i="1"/>
  <c r="M175" i="1"/>
  <c r="M191" i="1"/>
  <c r="M207" i="1"/>
  <c r="M210" i="1"/>
  <c r="M211" i="1"/>
  <c r="M215" i="1"/>
  <c r="M219" i="1"/>
  <c r="M223" i="1"/>
  <c r="M227" i="1"/>
  <c r="M231" i="1"/>
  <c r="M235" i="1"/>
  <c r="M239" i="1"/>
  <c r="M243" i="1"/>
  <c r="M247" i="1"/>
  <c r="M251" i="1"/>
  <c r="M255" i="1"/>
  <c r="M259" i="1"/>
  <c r="M168" i="1"/>
  <c r="M195" i="1"/>
  <c r="M218" i="1"/>
  <c r="M234" i="1"/>
  <c r="M250" i="1"/>
  <c r="M256" i="1"/>
  <c r="M260" i="1"/>
  <c r="M264" i="1"/>
  <c r="M268" i="1"/>
  <c r="M272" i="1"/>
  <c r="M276" i="1"/>
  <c r="M280" i="1"/>
  <c r="M284" i="1"/>
  <c r="M288" i="1"/>
  <c r="M292" i="1"/>
  <c r="M296" i="1"/>
  <c r="M300" i="1"/>
  <c r="M304" i="1"/>
  <c r="M308" i="1"/>
  <c r="M312" i="1"/>
  <c r="M316" i="1"/>
  <c r="M320" i="1"/>
  <c r="M214" i="1"/>
  <c r="M230" i="1"/>
  <c r="M265" i="1"/>
  <c r="M277" i="1"/>
  <c r="M301" i="1"/>
  <c r="M222" i="1"/>
  <c r="M238" i="1"/>
  <c r="M254" i="1"/>
  <c r="M258" i="1"/>
  <c r="M263" i="1"/>
  <c r="M267" i="1"/>
  <c r="M271" i="1"/>
  <c r="M275" i="1"/>
  <c r="M279" i="1"/>
  <c r="M283" i="1"/>
  <c r="M287" i="1"/>
  <c r="M291" i="1"/>
  <c r="M295" i="1"/>
  <c r="M299" i="1"/>
  <c r="M303" i="1"/>
  <c r="M307" i="1"/>
  <c r="M311" i="1"/>
  <c r="M315" i="1"/>
  <c r="M319" i="1"/>
  <c r="M273" i="1"/>
  <c r="M281" i="1"/>
  <c r="M289" i="1"/>
  <c r="M297" i="1"/>
  <c r="M317" i="1"/>
  <c r="M170" i="1"/>
  <c r="M226" i="1"/>
  <c r="M242" i="1"/>
  <c r="M262" i="1"/>
  <c r="M266" i="1"/>
  <c r="M270" i="1"/>
  <c r="M274" i="1"/>
  <c r="M278" i="1"/>
  <c r="M282" i="1"/>
  <c r="M286" i="1"/>
  <c r="M290" i="1"/>
  <c r="M294" i="1"/>
  <c r="M298" i="1"/>
  <c r="M302" i="1"/>
  <c r="M306" i="1"/>
  <c r="M310" i="1"/>
  <c r="M314" i="1"/>
  <c r="M318" i="1"/>
  <c r="M179" i="1"/>
  <c r="M246" i="1"/>
  <c r="M257" i="1"/>
  <c r="M261" i="1"/>
  <c r="M269" i="1"/>
  <c r="M285" i="1"/>
  <c r="M293" i="1"/>
  <c r="M305" i="1"/>
  <c r="M309" i="1"/>
  <c r="M313" i="1"/>
  <c r="M321" i="1"/>
  <c r="N28" i="1" l="1"/>
  <c r="N27" i="1"/>
  <c r="N31" i="1"/>
  <c r="N35" i="1"/>
  <c r="N39" i="1"/>
  <c r="N30" i="1"/>
  <c r="N29" i="1"/>
  <c r="N33" i="1"/>
  <c r="N37" i="1"/>
  <c r="N41" i="1"/>
  <c r="N34" i="1"/>
  <c r="N43" i="1"/>
  <c r="N45" i="1"/>
  <c r="N36" i="1"/>
  <c r="N44" i="1"/>
  <c r="N48" i="1"/>
  <c r="N52" i="1"/>
  <c r="N56" i="1"/>
  <c r="N60" i="1"/>
  <c r="N64" i="1"/>
  <c r="N38" i="1"/>
  <c r="N42" i="1"/>
  <c r="N47" i="1"/>
  <c r="N51" i="1"/>
  <c r="N55" i="1"/>
  <c r="N59" i="1"/>
  <c r="N63" i="1"/>
  <c r="N67" i="1"/>
  <c r="N32" i="1"/>
  <c r="N46" i="1"/>
  <c r="N49" i="1"/>
  <c r="N50" i="1"/>
  <c r="N57" i="1"/>
  <c r="N58" i="1"/>
  <c r="N65" i="1"/>
  <c r="N66" i="1"/>
  <c r="N70" i="1"/>
  <c r="N74" i="1"/>
  <c r="N40" i="1"/>
  <c r="N54" i="1"/>
  <c r="N61" i="1"/>
  <c r="N68" i="1"/>
  <c r="N69" i="1"/>
  <c r="N71" i="1"/>
  <c r="N77" i="1"/>
  <c r="N81" i="1"/>
  <c r="N85" i="1"/>
  <c r="N62" i="1"/>
  <c r="N76" i="1"/>
  <c r="N80" i="1"/>
  <c r="N84" i="1"/>
  <c r="N88" i="1"/>
  <c r="N92" i="1"/>
  <c r="N96" i="1"/>
  <c r="N72" i="1"/>
  <c r="N79" i="1"/>
  <c r="N83" i="1"/>
  <c r="N87" i="1"/>
  <c r="N91" i="1"/>
  <c r="N95" i="1"/>
  <c r="N73" i="1"/>
  <c r="N75" i="1"/>
  <c r="N86" i="1"/>
  <c r="N89" i="1"/>
  <c r="N90" i="1"/>
  <c r="N97" i="1"/>
  <c r="N98" i="1"/>
  <c r="N102" i="1"/>
  <c r="N106" i="1"/>
  <c r="N110" i="1"/>
  <c r="N114" i="1"/>
  <c r="N118" i="1"/>
  <c r="N101" i="1"/>
  <c r="N105" i="1"/>
  <c r="N109" i="1"/>
  <c r="N113" i="1"/>
  <c r="N117" i="1"/>
  <c r="N78" i="1"/>
  <c r="N93" i="1"/>
  <c r="N94" i="1"/>
  <c r="N100" i="1"/>
  <c r="N104" i="1"/>
  <c r="N108" i="1"/>
  <c r="N112" i="1"/>
  <c r="N116" i="1"/>
  <c r="N82" i="1"/>
  <c r="N103" i="1"/>
  <c r="N122" i="1"/>
  <c r="N126" i="1"/>
  <c r="N130" i="1"/>
  <c r="N134" i="1"/>
  <c r="N138" i="1"/>
  <c r="N142" i="1"/>
  <c r="N53" i="1"/>
  <c r="N107" i="1"/>
  <c r="N121" i="1"/>
  <c r="N125" i="1"/>
  <c r="N129" i="1"/>
  <c r="N133" i="1"/>
  <c r="N137" i="1"/>
  <c r="N141" i="1"/>
  <c r="N145" i="1"/>
  <c r="N149" i="1"/>
  <c r="N153" i="1"/>
  <c r="N157" i="1"/>
  <c r="N161" i="1"/>
  <c r="N111" i="1"/>
  <c r="N120" i="1"/>
  <c r="N124" i="1"/>
  <c r="N128" i="1"/>
  <c r="N132" i="1"/>
  <c r="N136" i="1"/>
  <c r="N140" i="1"/>
  <c r="N144" i="1"/>
  <c r="N148" i="1"/>
  <c r="N152" i="1"/>
  <c r="N156" i="1"/>
  <c r="N160" i="1"/>
  <c r="N164" i="1"/>
  <c r="N168" i="1"/>
  <c r="N172" i="1"/>
  <c r="N131" i="1"/>
  <c r="N170" i="1"/>
  <c r="N175" i="1"/>
  <c r="N179" i="1"/>
  <c r="N183" i="1"/>
  <c r="N187" i="1"/>
  <c r="N191" i="1"/>
  <c r="N195" i="1"/>
  <c r="N199" i="1"/>
  <c r="N203" i="1"/>
  <c r="N207" i="1"/>
  <c r="N99" i="1"/>
  <c r="N119" i="1"/>
  <c r="N135" i="1"/>
  <c r="N143" i="1"/>
  <c r="N150" i="1"/>
  <c r="N151" i="1"/>
  <c r="N158" i="1"/>
  <c r="N159" i="1"/>
  <c r="N166" i="1"/>
  <c r="N171" i="1"/>
  <c r="N173" i="1"/>
  <c r="N174" i="1"/>
  <c r="N178" i="1"/>
  <c r="N182" i="1"/>
  <c r="N186" i="1"/>
  <c r="N190" i="1"/>
  <c r="N194" i="1"/>
  <c r="N198" i="1"/>
  <c r="N202" i="1"/>
  <c r="N206" i="1"/>
  <c r="N115" i="1"/>
  <c r="N123" i="1"/>
  <c r="N139" i="1"/>
  <c r="N167" i="1"/>
  <c r="N169" i="1"/>
  <c r="N177" i="1"/>
  <c r="N181" i="1"/>
  <c r="N185" i="1"/>
  <c r="N189" i="1"/>
  <c r="N193" i="1"/>
  <c r="N197" i="1"/>
  <c r="N201" i="1"/>
  <c r="N205" i="1"/>
  <c r="N209" i="1"/>
  <c r="N127" i="1"/>
  <c r="N155" i="1"/>
  <c r="N162" i="1"/>
  <c r="N184" i="1"/>
  <c r="N200" i="1"/>
  <c r="N214" i="1"/>
  <c r="N218" i="1"/>
  <c r="N222" i="1"/>
  <c r="N226" i="1"/>
  <c r="N230" i="1"/>
  <c r="N234" i="1"/>
  <c r="N238" i="1"/>
  <c r="N242" i="1"/>
  <c r="N246" i="1"/>
  <c r="N250" i="1"/>
  <c r="N254" i="1"/>
  <c r="N163" i="1"/>
  <c r="N165" i="1"/>
  <c r="N188" i="1"/>
  <c r="N204" i="1"/>
  <c r="N213" i="1"/>
  <c r="N217" i="1"/>
  <c r="N221" i="1"/>
  <c r="N225" i="1"/>
  <c r="N229" i="1"/>
  <c r="N233" i="1"/>
  <c r="N237" i="1"/>
  <c r="N241" i="1"/>
  <c r="N245" i="1"/>
  <c r="N249" i="1"/>
  <c r="N253" i="1"/>
  <c r="N146" i="1"/>
  <c r="N176" i="1"/>
  <c r="N192" i="1"/>
  <c r="N208" i="1"/>
  <c r="N212" i="1"/>
  <c r="N216" i="1"/>
  <c r="N220" i="1"/>
  <c r="N224" i="1"/>
  <c r="N228" i="1"/>
  <c r="N232" i="1"/>
  <c r="N236" i="1"/>
  <c r="N240" i="1"/>
  <c r="N244" i="1"/>
  <c r="N248" i="1"/>
  <c r="N252" i="1"/>
  <c r="N256" i="1"/>
  <c r="N147" i="1"/>
  <c r="N154" i="1"/>
  <c r="N196" i="1"/>
  <c r="N219" i="1"/>
  <c r="N235" i="1"/>
  <c r="N251" i="1"/>
  <c r="N257" i="1"/>
  <c r="N261" i="1"/>
  <c r="N265" i="1"/>
  <c r="N269" i="1"/>
  <c r="N273" i="1"/>
  <c r="N277" i="1"/>
  <c r="N281" i="1"/>
  <c r="N285" i="1"/>
  <c r="N289" i="1"/>
  <c r="N293" i="1"/>
  <c r="N297" i="1"/>
  <c r="N301" i="1"/>
  <c r="N305" i="1"/>
  <c r="N309" i="1"/>
  <c r="N313" i="1"/>
  <c r="N317" i="1"/>
  <c r="N321" i="1"/>
  <c r="N259" i="1"/>
  <c r="N274" i="1"/>
  <c r="N286" i="1"/>
  <c r="N298" i="1"/>
  <c r="N223" i="1"/>
  <c r="N239" i="1"/>
  <c r="N255" i="1"/>
  <c r="N260" i="1"/>
  <c r="N264" i="1"/>
  <c r="N268" i="1"/>
  <c r="N272" i="1"/>
  <c r="N276" i="1"/>
  <c r="N280" i="1"/>
  <c r="N284" i="1"/>
  <c r="N288" i="1"/>
  <c r="N292" i="1"/>
  <c r="N296" i="1"/>
  <c r="N300" i="1"/>
  <c r="N304" i="1"/>
  <c r="N308" i="1"/>
  <c r="N312" i="1"/>
  <c r="N316" i="1"/>
  <c r="N320" i="1"/>
  <c r="N262" i="1"/>
  <c r="N294" i="1"/>
  <c r="N302" i="1"/>
  <c r="N310" i="1"/>
  <c r="N318" i="1"/>
  <c r="N211" i="1"/>
  <c r="N227" i="1"/>
  <c r="N243" i="1"/>
  <c r="N258" i="1"/>
  <c r="N263" i="1"/>
  <c r="N267" i="1"/>
  <c r="N271" i="1"/>
  <c r="N275" i="1"/>
  <c r="N279" i="1"/>
  <c r="N283" i="1"/>
  <c r="N287" i="1"/>
  <c r="N291" i="1"/>
  <c r="N295" i="1"/>
  <c r="N299" i="1"/>
  <c r="N303" i="1"/>
  <c r="N307" i="1"/>
  <c r="N311" i="1"/>
  <c r="N315" i="1"/>
  <c r="N319" i="1"/>
  <c r="N180" i="1"/>
  <c r="N210" i="1"/>
  <c r="N215" i="1"/>
  <c r="N231" i="1"/>
  <c r="N247" i="1"/>
  <c r="N266" i="1"/>
  <c r="N270" i="1"/>
  <c r="N278" i="1"/>
  <c r="N282" i="1"/>
  <c r="N290" i="1"/>
  <c r="N306" i="1"/>
  <c r="N314" i="1"/>
  <c r="O28" i="1" l="1"/>
  <c r="O27" i="1"/>
  <c r="O32" i="1"/>
  <c r="O36" i="1"/>
  <c r="O40" i="1"/>
  <c r="O31" i="1"/>
  <c r="O30" i="1"/>
  <c r="O34" i="1"/>
  <c r="O38" i="1"/>
  <c r="O42" i="1"/>
  <c r="O33" i="1"/>
  <c r="O41" i="1"/>
  <c r="O46" i="1"/>
  <c r="O29" i="1"/>
  <c r="O35" i="1"/>
  <c r="O43" i="1"/>
  <c r="O45" i="1"/>
  <c r="O49" i="1"/>
  <c r="O53" i="1"/>
  <c r="O57" i="1"/>
  <c r="O61" i="1"/>
  <c r="O65" i="1"/>
  <c r="O37" i="1"/>
  <c r="O44" i="1"/>
  <c r="O48" i="1"/>
  <c r="O52" i="1"/>
  <c r="O56" i="1"/>
  <c r="O60" i="1"/>
  <c r="O64" i="1"/>
  <c r="O47" i="1"/>
  <c r="O54" i="1"/>
  <c r="O62" i="1"/>
  <c r="O68" i="1"/>
  <c r="O51" i="1"/>
  <c r="O59" i="1"/>
  <c r="O67" i="1"/>
  <c r="O71" i="1"/>
  <c r="O75" i="1"/>
  <c r="O39" i="1"/>
  <c r="O50" i="1"/>
  <c r="O58" i="1"/>
  <c r="O66" i="1"/>
  <c r="O73" i="1"/>
  <c r="O78" i="1"/>
  <c r="O82" i="1"/>
  <c r="O86" i="1"/>
  <c r="O55" i="1"/>
  <c r="O69" i="1"/>
  <c r="O74" i="1"/>
  <c r="O77" i="1"/>
  <c r="O81" i="1"/>
  <c r="O85" i="1"/>
  <c r="O89" i="1"/>
  <c r="O93" i="1"/>
  <c r="O97" i="1"/>
  <c r="O63" i="1"/>
  <c r="O70" i="1"/>
  <c r="O76" i="1"/>
  <c r="O80" i="1"/>
  <c r="O84" i="1"/>
  <c r="O88" i="1"/>
  <c r="O92" i="1"/>
  <c r="O96" i="1"/>
  <c r="O91" i="1"/>
  <c r="O99" i="1"/>
  <c r="O103" i="1"/>
  <c r="O107" i="1"/>
  <c r="O111" i="1"/>
  <c r="O115" i="1"/>
  <c r="O79" i="1"/>
  <c r="O90" i="1"/>
  <c r="O98" i="1"/>
  <c r="O102" i="1"/>
  <c r="O106" i="1"/>
  <c r="O110" i="1"/>
  <c r="O114" i="1"/>
  <c r="O118" i="1"/>
  <c r="O72" i="1"/>
  <c r="O83" i="1"/>
  <c r="O87" i="1"/>
  <c r="O95" i="1"/>
  <c r="O101" i="1"/>
  <c r="O105" i="1"/>
  <c r="O109" i="1"/>
  <c r="O113" i="1"/>
  <c r="O117" i="1"/>
  <c r="O108" i="1"/>
  <c r="O119" i="1"/>
  <c r="O123" i="1"/>
  <c r="O127" i="1"/>
  <c r="O131" i="1"/>
  <c r="O135" i="1"/>
  <c r="O139" i="1"/>
  <c r="O94" i="1"/>
  <c r="O112" i="1"/>
  <c r="O122" i="1"/>
  <c r="O126" i="1"/>
  <c r="O130" i="1"/>
  <c r="O134" i="1"/>
  <c r="O138" i="1"/>
  <c r="O142" i="1"/>
  <c r="O146" i="1"/>
  <c r="O150" i="1"/>
  <c r="O154" i="1"/>
  <c r="O158" i="1"/>
  <c r="O162" i="1"/>
  <c r="O100" i="1"/>
  <c r="O116" i="1"/>
  <c r="O121" i="1"/>
  <c r="O125" i="1"/>
  <c r="O129" i="1"/>
  <c r="O133" i="1"/>
  <c r="O137" i="1"/>
  <c r="O141" i="1"/>
  <c r="O145" i="1"/>
  <c r="O149" i="1"/>
  <c r="O153" i="1"/>
  <c r="O157" i="1"/>
  <c r="O161" i="1"/>
  <c r="O165" i="1"/>
  <c r="O169" i="1"/>
  <c r="O173" i="1"/>
  <c r="O120" i="1"/>
  <c r="O136" i="1"/>
  <c r="O147" i="1"/>
  <c r="O155" i="1"/>
  <c r="O163" i="1"/>
  <c r="O168" i="1"/>
  <c r="O176" i="1"/>
  <c r="O180" i="1"/>
  <c r="O184" i="1"/>
  <c r="O188" i="1"/>
  <c r="O192" i="1"/>
  <c r="O196" i="1"/>
  <c r="O200" i="1"/>
  <c r="O204" i="1"/>
  <c r="O208" i="1"/>
  <c r="O104" i="1"/>
  <c r="O124" i="1"/>
  <c r="O140" i="1"/>
  <c r="O144" i="1"/>
  <c r="O152" i="1"/>
  <c r="O160" i="1"/>
  <c r="O164" i="1"/>
  <c r="O170" i="1"/>
  <c r="O175" i="1"/>
  <c r="O179" i="1"/>
  <c r="O183" i="1"/>
  <c r="O187" i="1"/>
  <c r="O191" i="1"/>
  <c r="O195" i="1"/>
  <c r="O199" i="1"/>
  <c r="O203" i="1"/>
  <c r="O207" i="1"/>
  <c r="O128" i="1"/>
  <c r="O143" i="1"/>
  <c r="O151" i="1"/>
  <c r="O159" i="1"/>
  <c r="O166" i="1"/>
  <c r="O171" i="1"/>
  <c r="O174" i="1"/>
  <c r="O178" i="1"/>
  <c r="O182" i="1"/>
  <c r="O186" i="1"/>
  <c r="O190" i="1"/>
  <c r="O194" i="1"/>
  <c r="O198" i="1"/>
  <c r="O202" i="1"/>
  <c r="O206" i="1"/>
  <c r="O210" i="1"/>
  <c r="O132" i="1"/>
  <c r="O148" i="1"/>
  <c r="O189" i="1"/>
  <c r="O205" i="1"/>
  <c r="O211" i="1"/>
  <c r="O215" i="1"/>
  <c r="O219" i="1"/>
  <c r="O223" i="1"/>
  <c r="O227" i="1"/>
  <c r="O231" i="1"/>
  <c r="O235" i="1"/>
  <c r="O239" i="1"/>
  <c r="O243" i="1"/>
  <c r="O247" i="1"/>
  <c r="O251" i="1"/>
  <c r="O255" i="1"/>
  <c r="O156" i="1"/>
  <c r="O167" i="1"/>
  <c r="O177" i="1"/>
  <c r="O193" i="1"/>
  <c r="O209" i="1"/>
  <c r="O214" i="1"/>
  <c r="O218" i="1"/>
  <c r="O222" i="1"/>
  <c r="O226" i="1"/>
  <c r="O230" i="1"/>
  <c r="O234" i="1"/>
  <c r="O238" i="1"/>
  <c r="O242" i="1"/>
  <c r="O246" i="1"/>
  <c r="O250" i="1"/>
  <c r="O254" i="1"/>
  <c r="O181" i="1"/>
  <c r="O197" i="1"/>
  <c r="O213" i="1"/>
  <c r="O217" i="1"/>
  <c r="O221" i="1"/>
  <c r="O225" i="1"/>
  <c r="O229" i="1"/>
  <c r="O233" i="1"/>
  <c r="O237" i="1"/>
  <c r="O241" i="1"/>
  <c r="O245" i="1"/>
  <c r="O249" i="1"/>
  <c r="O253" i="1"/>
  <c r="O257" i="1"/>
  <c r="O172" i="1"/>
  <c r="O201" i="1"/>
  <c r="O224" i="1"/>
  <c r="O240" i="1"/>
  <c r="O259" i="1"/>
  <c r="O262" i="1"/>
  <c r="O266" i="1"/>
  <c r="O270" i="1"/>
  <c r="O274" i="1"/>
  <c r="O278" i="1"/>
  <c r="O282" i="1"/>
  <c r="O286" i="1"/>
  <c r="O290" i="1"/>
  <c r="O294" i="1"/>
  <c r="O298" i="1"/>
  <c r="O302" i="1"/>
  <c r="O306" i="1"/>
  <c r="O310" i="1"/>
  <c r="O314" i="1"/>
  <c r="O318" i="1"/>
  <c r="O252" i="1"/>
  <c r="O263" i="1"/>
  <c r="O267" i="1"/>
  <c r="O275" i="1"/>
  <c r="O295" i="1"/>
  <c r="O212" i="1"/>
  <c r="O228" i="1"/>
  <c r="O244" i="1"/>
  <c r="O256" i="1"/>
  <c r="O261" i="1"/>
  <c r="O265" i="1"/>
  <c r="O269" i="1"/>
  <c r="O273" i="1"/>
  <c r="O277" i="1"/>
  <c r="O281" i="1"/>
  <c r="O285" i="1"/>
  <c r="O289" i="1"/>
  <c r="O293" i="1"/>
  <c r="O297" i="1"/>
  <c r="O301" i="1"/>
  <c r="O305" i="1"/>
  <c r="O309" i="1"/>
  <c r="O313" i="1"/>
  <c r="O317" i="1"/>
  <c r="O321" i="1"/>
  <c r="O220" i="1"/>
  <c r="O258" i="1"/>
  <c r="O287" i="1"/>
  <c r="O291" i="1"/>
  <c r="O299" i="1"/>
  <c r="O303" i="1"/>
  <c r="O311" i="1"/>
  <c r="O315" i="1"/>
  <c r="O216" i="1"/>
  <c r="O232" i="1"/>
  <c r="O248" i="1"/>
  <c r="O260" i="1"/>
  <c r="O264" i="1"/>
  <c r="O268" i="1"/>
  <c r="O272" i="1"/>
  <c r="O276" i="1"/>
  <c r="O280" i="1"/>
  <c r="O284" i="1"/>
  <c r="O288" i="1"/>
  <c r="O292" i="1"/>
  <c r="O296" i="1"/>
  <c r="O300" i="1"/>
  <c r="O304" i="1"/>
  <c r="O308" i="1"/>
  <c r="O312" i="1"/>
  <c r="O316" i="1"/>
  <c r="O320" i="1"/>
  <c r="O185" i="1"/>
  <c r="O236" i="1"/>
  <c r="O271" i="1"/>
  <c r="O279" i="1"/>
  <c r="O283" i="1"/>
  <c r="O307" i="1"/>
  <c r="O319" i="1"/>
  <c r="P27" i="1" l="1"/>
  <c r="P29" i="1"/>
  <c r="P33" i="1"/>
  <c r="P37" i="1"/>
  <c r="P28" i="1"/>
  <c r="P31" i="1"/>
  <c r="P35" i="1"/>
  <c r="P39" i="1"/>
  <c r="P43" i="1"/>
  <c r="P30" i="1"/>
  <c r="P32" i="1"/>
  <c r="P40" i="1"/>
  <c r="P47" i="1"/>
  <c r="P34" i="1"/>
  <c r="P41" i="1"/>
  <c r="P46" i="1"/>
  <c r="P50" i="1"/>
  <c r="P54" i="1"/>
  <c r="P58" i="1"/>
  <c r="P62" i="1"/>
  <c r="P66" i="1"/>
  <c r="P36" i="1"/>
  <c r="P45" i="1"/>
  <c r="P49" i="1"/>
  <c r="P53" i="1"/>
  <c r="P57" i="1"/>
  <c r="P61" i="1"/>
  <c r="P65" i="1"/>
  <c r="P48" i="1"/>
  <c r="P55" i="1"/>
  <c r="P56" i="1"/>
  <c r="P63" i="1"/>
  <c r="P64" i="1"/>
  <c r="P69" i="1"/>
  <c r="P38" i="1"/>
  <c r="P68" i="1"/>
  <c r="P72" i="1"/>
  <c r="P42" i="1"/>
  <c r="P44" i="1"/>
  <c r="P51" i="1"/>
  <c r="P52" i="1"/>
  <c r="P59" i="1"/>
  <c r="P60" i="1"/>
  <c r="P67" i="1"/>
  <c r="P75" i="1"/>
  <c r="P79" i="1"/>
  <c r="P83" i="1"/>
  <c r="P71" i="1"/>
  <c r="P73" i="1"/>
  <c r="P78" i="1"/>
  <c r="P82" i="1"/>
  <c r="P86" i="1"/>
  <c r="P90" i="1"/>
  <c r="P94" i="1"/>
  <c r="P98" i="1"/>
  <c r="P74" i="1"/>
  <c r="P77" i="1"/>
  <c r="P81" i="1"/>
  <c r="P85" i="1"/>
  <c r="P89" i="1"/>
  <c r="P93" i="1"/>
  <c r="P97" i="1"/>
  <c r="P80" i="1"/>
  <c r="P100" i="1"/>
  <c r="P104" i="1"/>
  <c r="P108" i="1"/>
  <c r="P112" i="1"/>
  <c r="P116" i="1"/>
  <c r="P84" i="1"/>
  <c r="P91" i="1"/>
  <c r="P92" i="1"/>
  <c r="P99" i="1"/>
  <c r="P103" i="1"/>
  <c r="P107" i="1"/>
  <c r="P111" i="1"/>
  <c r="P115" i="1"/>
  <c r="P70" i="1"/>
  <c r="P102" i="1"/>
  <c r="P106" i="1"/>
  <c r="P110" i="1"/>
  <c r="P114" i="1"/>
  <c r="P118" i="1"/>
  <c r="P113" i="1"/>
  <c r="P120" i="1"/>
  <c r="P124" i="1"/>
  <c r="P128" i="1"/>
  <c r="P132" i="1"/>
  <c r="P136" i="1"/>
  <c r="P140" i="1"/>
  <c r="P87" i="1"/>
  <c r="P101" i="1"/>
  <c r="P117" i="1"/>
  <c r="P119" i="1"/>
  <c r="P123" i="1"/>
  <c r="P127" i="1"/>
  <c r="P131" i="1"/>
  <c r="P135" i="1"/>
  <c r="P139" i="1"/>
  <c r="P143" i="1"/>
  <c r="P147" i="1"/>
  <c r="P151" i="1"/>
  <c r="P155" i="1"/>
  <c r="P159" i="1"/>
  <c r="P88" i="1"/>
  <c r="P95" i="1"/>
  <c r="P105" i="1"/>
  <c r="P122" i="1"/>
  <c r="P126" i="1"/>
  <c r="P130" i="1"/>
  <c r="P134" i="1"/>
  <c r="P138" i="1"/>
  <c r="P142" i="1"/>
  <c r="P146" i="1"/>
  <c r="P150" i="1"/>
  <c r="P154" i="1"/>
  <c r="P158" i="1"/>
  <c r="P162" i="1"/>
  <c r="P166" i="1"/>
  <c r="P170" i="1"/>
  <c r="P76" i="1"/>
  <c r="P125" i="1"/>
  <c r="P141" i="1"/>
  <c r="P148" i="1"/>
  <c r="P149" i="1"/>
  <c r="P156" i="1"/>
  <c r="P157" i="1"/>
  <c r="P165" i="1"/>
  <c r="P167" i="1"/>
  <c r="P172" i="1"/>
  <c r="P177" i="1"/>
  <c r="P181" i="1"/>
  <c r="P185" i="1"/>
  <c r="P189" i="1"/>
  <c r="P193" i="1"/>
  <c r="P197" i="1"/>
  <c r="P201" i="1"/>
  <c r="P205" i="1"/>
  <c r="P209" i="1"/>
  <c r="P96" i="1"/>
  <c r="P109" i="1"/>
  <c r="P129" i="1"/>
  <c r="P163" i="1"/>
  <c r="P168" i="1"/>
  <c r="P176" i="1"/>
  <c r="P180" i="1"/>
  <c r="P184" i="1"/>
  <c r="P188" i="1"/>
  <c r="P192" i="1"/>
  <c r="P196" i="1"/>
  <c r="P200" i="1"/>
  <c r="P204" i="1"/>
  <c r="P208" i="1"/>
  <c r="P133" i="1"/>
  <c r="P144" i="1"/>
  <c r="P145" i="1"/>
  <c r="P152" i="1"/>
  <c r="P153" i="1"/>
  <c r="P160" i="1"/>
  <c r="P161" i="1"/>
  <c r="P164" i="1"/>
  <c r="P173" i="1"/>
  <c r="P175" i="1"/>
  <c r="P179" i="1"/>
  <c r="P183" i="1"/>
  <c r="P187" i="1"/>
  <c r="P191" i="1"/>
  <c r="P195" i="1"/>
  <c r="P199" i="1"/>
  <c r="P203" i="1"/>
  <c r="P207" i="1"/>
  <c r="P137" i="1"/>
  <c r="P178" i="1"/>
  <c r="P194" i="1"/>
  <c r="P210" i="1"/>
  <c r="P212" i="1"/>
  <c r="P216" i="1"/>
  <c r="P220" i="1"/>
  <c r="P224" i="1"/>
  <c r="P228" i="1"/>
  <c r="P232" i="1"/>
  <c r="P236" i="1"/>
  <c r="P240" i="1"/>
  <c r="P244" i="1"/>
  <c r="P248" i="1"/>
  <c r="P252" i="1"/>
  <c r="P256" i="1"/>
  <c r="P169" i="1"/>
  <c r="P171" i="1"/>
  <c r="P182" i="1"/>
  <c r="P198" i="1"/>
  <c r="P211" i="1"/>
  <c r="P215" i="1"/>
  <c r="P219" i="1"/>
  <c r="P223" i="1"/>
  <c r="P227" i="1"/>
  <c r="P231" i="1"/>
  <c r="P235" i="1"/>
  <c r="P239" i="1"/>
  <c r="P243" i="1"/>
  <c r="P247" i="1"/>
  <c r="P251" i="1"/>
  <c r="P255" i="1"/>
  <c r="P186" i="1"/>
  <c r="P202" i="1"/>
  <c r="P214" i="1"/>
  <c r="P218" i="1"/>
  <c r="P222" i="1"/>
  <c r="P226" i="1"/>
  <c r="P230" i="1"/>
  <c r="P234" i="1"/>
  <c r="P238" i="1"/>
  <c r="P242" i="1"/>
  <c r="P246" i="1"/>
  <c r="P250" i="1"/>
  <c r="P254" i="1"/>
  <c r="P258" i="1"/>
  <c r="P121" i="1"/>
  <c r="P206" i="1"/>
  <c r="P213" i="1"/>
  <c r="P229" i="1"/>
  <c r="P245" i="1"/>
  <c r="P263" i="1"/>
  <c r="P267" i="1"/>
  <c r="P271" i="1"/>
  <c r="P275" i="1"/>
  <c r="P279" i="1"/>
  <c r="P283" i="1"/>
  <c r="P287" i="1"/>
  <c r="P291" i="1"/>
  <c r="P295" i="1"/>
  <c r="P299" i="1"/>
  <c r="P303" i="1"/>
  <c r="P307" i="1"/>
  <c r="P311" i="1"/>
  <c r="P315" i="1"/>
  <c r="P319" i="1"/>
  <c r="P190" i="1"/>
  <c r="P241" i="1"/>
  <c r="P260" i="1"/>
  <c r="P268" i="1"/>
  <c r="P276" i="1"/>
  <c r="P217" i="1"/>
  <c r="P233" i="1"/>
  <c r="P249" i="1"/>
  <c r="P257" i="1"/>
  <c r="P259" i="1"/>
  <c r="P262" i="1"/>
  <c r="P266" i="1"/>
  <c r="P270" i="1"/>
  <c r="P274" i="1"/>
  <c r="P278" i="1"/>
  <c r="P282" i="1"/>
  <c r="P286" i="1"/>
  <c r="P290" i="1"/>
  <c r="P294" i="1"/>
  <c r="P298" i="1"/>
  <c r="P302" i="1"/>
  <c r="P306" i="1"/>
  <c r="P310" i="1"/>
  <c r="P314" i="1"/>
  <c r="P318" i="1"/>
  <c r="P225" i="1"/>
  <c r="P272" i="1"/>
  <c r="P280" i="1"/>
  <c r="P288" i="1"/>
  <c r="P292" i="1"/>
  <c r="P296" i="1"/>
  <c r="P300" i="1"/>
  <c r="P304" i="1"/>
  <c r="P316" i="1"/>
  <c r="P320" i="1"/>
  <c r="P174" i="1"/>
  <c r="P221" i="1"/>
  <c r="P237" i="1"/>
  <c r="P253" i="1"/>
  <c r="P261" i="1"/>
  <c r="P265" i="1"/>
  <c r="P269" i="1"/>
  <c r="P273" i="1"/>
  <c r="P277" i="1"/>
  <c r="P281" i="1"/>
  <c r="P285" i="1"/>
  <c r="P289" i="1"/>
  <c r="P293" i="1"/>
  <c r="P297" i="1"/>
  <c r="P301" i="1"/>
  <c r="P305" i="1"/>
  <c r="P309" i="1"/>
  <c r="P313" i="1"/>
  <c r="P317" i="1"/>
  <c r="P321" i="1"/>
  <c r="P264" i="1"/>
  <c r="P284" i="1"/>
  <c r="P308" i="1"/>
  <c r="P312" i="1"/>
  <c r="Q28" i="1" l="1"/>
  <c r="Q27" i="1"/>
  <c r="Q30" i="1"/>
  <c r="Q34" i="1"/>
  <c r="Q38" i="1"/>
  <c r="Q29" i="1"/>
  <c r="Q32" i="1"/>
  <c r="Q36" i="1"/>
  <c r="Q40" i="1"/>
  <c r="Q31" i="1"/>
  <c r="Q39" i="1"/>
  <c r="Q42" i="1"/>
  <c r="Q44" i="1"/>
  <c r="Q33" i="1"/>
  <c r="Q47" i="1"/>
  <c r="Q51" i="1"/>
  <c r="Q55" i="1"/>
  <c r="Q59" i="1"/>
  <c r="Q63" i="1"/>
  <c r="Q35" i="1"/>
  <c r="Q41" i="1"/>
  <c r="Q43" i="1"/>
  <c r="Q46" i="1"/>
  <c r="Q50" i="1"/>
  <c r="Q54" i="1"/>
  <c r="Q58" i="1"/>
  <c r="Q62" i="1"/>
  <c r="Q66" i="1"/>
  <c r="Q37" i="1"/>
  <c r="Q53" i="1"/>
  <c r="Q61" i="1"/>
  <c r="Q48" i="1"/>
  <c r="Q56" i="1"/>
  <c r="Q64" i="1"/>
  <c r="Q69" i="1"/>
  <c r="Q73" i="1"/>
  <c r="Q45" i="1"/>
  <c r="Q49" i="1"/>
  <c r="Q57" i="1"/>
  <c r="Q65" i="1"/>
  <c r="Q67" i="1"/>
  <c r="Q70" i="1"/>
  <c r="Q72" i="1"/>
  <c r="Q76" i="1"/>
  <c r="Q80" i="1"/>
  <c r="Q84" i="1"/>
  <c r="Q68" i="1"/>
  <c r="Q75" i="1"/>
  <c r="Q79" i="1"/>
  <c r="Q83" i="1"/>
  <c r="Q87" i="1"/>
  <c r="Q91" i="1"/>
  <c r="Q95" i="1"/>
  <c r="Q52" i="1"/>
  <c r="Q71" i="1"/>
  <c r="Q78" i="1"/>
  <c r="Q82" i="1"/>
  <c r="Q86" i="1"/>
  <c r="Q90" i="1"/>
  <c r="Q94" i="1"/>
  <c r="Q98" i="1"/>
  <c r="Q81" i="1"/>
  <c r="Q88" i="1"/>
  <c r="Q96" i="1"/>
  <c r="Q101" i="1"/>
  <c r="Q105" i="1"/>
  <c r="Q109" i="1"/>
  <c r="Q113" i="1"/>
  <c r="Q117" i="1"/>
  <c r="Q85" i="1"/>
  <c r="Q89" i="1"/>
  <c r="Q97" i="1"/>
  <c r="Q100" i="1"/>
  <c r="Q104" i="1"/>
  <c r="Q108" i="1"/>
  <c r="Q112" i="1"/>
  <c r="Q116" i="1"/>
  <c r="Q74" i="1"/>
  <c r="Q92" i="1"/>
  <c r="Q99" i="1"/>
  <c r="Q103" i="1"/>
  <c r="Q107" i="1"/>
  <c r="Q111" i="1"/>
  <c r="Q115" i="1"/>
  <c r="Q93" i="1"/>
  <c r="Q114" i="1"/>
  <c r="Q121" i="1"/>
  <c r="Q125" i="1"/>
  <c r="Q129" i="1"/>
  <c r="Q133" i="1"/>
  <c r="Q137" i="1"/>
  <c r="Q141" i="1"/>
  <c r="Q60" i="1"/>
  <c r="Q102" i="1"/>
  <c r="Q118" i="1"/>
  <c r="Q120" i="1"/>
  <c r="Q124" i="1"/>
  <c r="Q128" i="1"/>
  <c r="Q132" i="1"/>
  <c r="Q136" i="1"/>
  <c r="Q140" i="1"/>
  <c r="Q144" i="1"/>
  <c r="Q148" i="1"/>
  <c r="Q152" i="1"/>
  <c r="Q156" i="1"/>
  <c r="Q160" i="1"/>
  <c r="Q106" i="1"/>
  <c r="Q119" i="1"/>
  <c r="Q123" i="1"/>
  <c r="Q127" i="1"/>
  <c r="Q131" i="1"/>
  <c r="Q135" i="1"/>
  <c r="Q139" i="1"/>
  <c r="Q143" i="1"/>
  <c r="Q147" i="1"/>
  <c r="Q151" i="1"/>
  <c r="Q155" i="1"/>
  <c r="Q159" i="1"/>
  <c r="Q163" i="1"/>
  <c r="Q167" i="1"/>
  <c r="Q171" i="1"/>
  <c r="Q126" i="1"/>
  <c r="Q142" i="1"/>
  <c r="Q146" i="1"/>
  <c r="Q154" i="1"/>
  <c r="Q162" i="1"/>
  <c r="Q169" i="1"/>
  <c r="Q174" i="1"/>
  <c r="Q178" i="1"/>
  <c r="Q182" i="1"/>
  <c r="Q186" i="1"/>
  <c r="Q190" i="1"/>
  <c r="Q194" i="1"/>
  <c r="Q198" i="1"/>
  <c r="Q202" i="1"/>
  <c r="Q206" i="1"/>
  <c r="Q110" i="1"/>
  <c r="Q130" i="1"/>
  <c r="Q149" i="1"/>
  <c r="Q157" i="1"/>
  <c r="Q165" i="1"/>
  <c r="Q172" i="1"/>
  <c r="Q177" i="1"/>
  <c r="Q181" i="1"/>
  <c r="Q185" i="1"/>
  <c r="Q189" i="1"/>
  <c r="Q193" i="1"/>
  <c r="Q197" i="1"/>
  <c r="Q201" i="1"/>
  <c r="Q205" i="1"/>
  <c r="Q209" i="1"/>
  <c r="Q134" i="1"/>
  <c r="Q150" i="1"/>
  <c r="Q158" i="1"/>
  <c r="Q168" i="1"/>
  <c r="Q170" i="1"/>
  <c r="Q176" i="1"/>
  <c r="Q180" i="1"/>
  <c r="Q184" i="1"/>
  <c r="Q188" i="1"/>
  <c r="Q192" i="1"/>
  <c r="Q196" i="1"/>
  <c r="Q200" i="1"/>
  <c r="Q204" i="1"/>
  <c r="Q208" i="1"/>
  <c r="Q138" i="1"/>
  <c r="Q179" i="1"/>
  <c r="Q195" i="1"/>
  <c r="Q213" i="1"/>
  <c r="Q217" i="1"/>
  <c r="Q221" i="1"/>
  <c r="Q225" i="1"/>
  <c r="Q229" i="1"/>
  <c r="Q233" i="1"/>
  <c r="Q237" i="1"/>
  <c r="Q241" i="1"/>
  <c r="Q245" i="1"/>
  <c r="Q249" i="1"/>
  <c r="Q253" i="1"/>
  <c r="Q77" i="1"/>
  <c r="Q145" i="1"/>
  <c r="Q173" i="1"/>
  <c r="Q183" i="1"/>
  <c r="Q199" i="1"/>
  <c r="Q210" i="1"/>
  <c r="Q212" i="1"/>
  <c r="Q216" i="1"/>
  <c r="Q220" i="1"/>
  <c r="Q224" i="1"/>
  <c r="Q228" i="1"/>
  <c r="Q232" i="1"/>
  <c r="Q236" i="1"/>
  <c r="Q240" i="1"/>
  <c r="Q244" i="1"/>
  <c r="Q248" i="1"/>
  <c r="Q252" i="1"/>
  <c r="Q153" i="1"/>
  <c r="Q187" i="1"/>
  <c r="Q203" i="1"/>
  <c r="Q211" i="1"/>
  <c r="Q215" i="1"/>
  <c r="Q219" i="1"/>
  <c r="Q223" i="1"/>
  <c r="Q227" i="1"/>
  <c r="Q231" i="1"/>
  <c r="Q235" i="1"/>
  <c r="Q239" i="1"/>
  <c r="Q243" i="1"/>
  <c r="Q247" i="1"/>
  <c r="Q251" i="1"/>
  <c r="Q255" i="1"/>
  <c r="Q259" i="1"/>
  <c r="Q161" i="1"/>
  <c r="Q164" i="1"/>
  <c r="Q207" i="1"/>
  <c r="Q214" i="1"/>
  <c r="Q230" i="1"/>
  <c r="Q246" i="1"/>
  <c r="Q258" i="1"/>
  <c r="Q260" i="1"/>
  <c r="Q264" i="1"/>
  <c r="Q268" i="1"/>
  <c r="Q272" i="1"/>
  <c r="Q276" i="1"/>
  <c r="Q280" i="1"/>
  <c r="Q284" i="1"/>
  <c r="Q288" i="1"/>
  <c r="Q292" i="1"/>
  <c r="Q296" i="1"/>
  <c r="Q300" i="1"/>
  <c r="Q304" i="1"/>
  <c r="Q308" i="1"/>
  <c r="Q312" i="1"/>
  <c r="Q316" i="1"/>
  <c r="Q320" i="1"/>
  <c r="Q226" i="1"/>
  <c r="Q261" i="1"/>
  <c r="Q269" i="1"/>
  <c r="Q285" i="1"/>
  <c r="Q289" i="1"/>
  <c r="Q218" i="1"/>
  <c r="Q234" i="1"/>
  <c r="Q250" i="1"/>
  <c r="Q263" i="1"/>
  <c r="Q267" i="1"/>
  <c r="Q271" i="1"/>
  <c r="Q275" i="1"/>
  <c r="Q279" i="1"/>
  <c r="Q283" i="1"/>
  <c r="Q287" i="1"/>
  <c r="Q291" i="1"/>
  <c r="Q295" i="1"/>
  <c r="Q299" i="1"/>
  <c r="Q303" i="1"/>
  <c r="Q307" i="1"/>
  <c r="Q311" i="1"/>
  <c r="Q315" i="1"/>
  <c r="Q319" i="1"/>
  <c r="Q242" i="1"/>
  <c r="Q277" i="1"/>
  <c r="Q293" i="1"/>
  <c r="Q301" i="1"/>
  <c r="Q309" i="1"/>
  <c r="Q321" i="1"/>
  <c r="Q166" i="1"/>
  <c r="Q175" i="1"/>
  <c r="Q222" i="1"/>
  <c r="Q238" i="1"/>
  <c r="Q254" i="1"/>
  <c r="Q256" i="1"/>
  <c r="Q257" i="1"/>
  <c r="Q262" i="1"/>
  <c r="Q266" i="1"/>
  <c r="Q270" i="1"/>
  <c r="Q274" i="1"/>
  <c r="Q278" i="1"/>
  <c r="Q282" i="1"/>
  <c r="Q286" i="1"/>
  <c r="Q290" i="1"/>
  <c r="Q294" i="1"/>
  <c r="Q298" i="1"/>
  <c r="Q302" i="1"/>
  <c r="Q306" i="1"/>
  <c r="Q310" i="1"/>
  <c r="Q314" i="1"/>
  <c r="Q318" i="1"/>
  <c r="Q122" i="1"/>
  <c r="Q191" i="1"/>
  <c r="Q265" i="1"/>
  <c r="Q273" i="1"/>
  <c r="Q281" i="1"/>
  <c r="Q297" i="1"/>
  <c r="Q305" i="1"/>
  <c r="Q313" i="1"/>
  <c r="Q317" i="1"/>
  <c r="R28" i="1" l="1"/>
  <c r="R27" i="1"/>
  <c r="R31" i="1"/>
  <c r="R35" i="1"/>
  <c r="R39" i="1"/>
  <c r="R30" i="1"/>
  <c r="R29" i="1"/>
  <c r="R33" i="1"/>
  <c r="R37" i="1"/>
  <c r="R41" i="1"/>
  <c r="R38" i="1"/>
  <c r="R45" i="1"/>
  <c r="R32" i="1"/>
  <c r="R40" i="1"/>
  <c r="R42" i="1"/>
  <c r="R44" i="1"/>
  <c r="R48" i="1"/>
  <c r="R52" i="1"/>
  <c r="R56" i="1"/>
  <c r="R60" i="1"/>
  <c r="R64" i="1"/>
  <c r="R34" i="1"/>
  <c r="R47" i="1"/>
  <c r="R51" i="1"/>
  <c r="R55" i="1"/>
  <c r="R59" i="1"/>
  <c r="R63" i="1"/>
  <c r="R36" i="1"/>
  <c r="R67" i="1"/>
  <c r="R43" i="1"/>
  <c r="R53" i="1"/>
  <c r="R54" i="1"/>
  <c r="R61" i="1"/>
  <c r="R62" i="1"/>
  <c r="R70" i="1"/>
  <c r="R74" i="1"/>
  <c r="R46" i="1"/>
  <c r="R65" i="1"/>
  <c r="R66" i="1"/>
  <c r="R77" i="1"/>
  <c r="R81" i="1"/>
  <c r="R85" i="1"/>
  <c r="R72" i="1"/>
  <c r="R76" i="1"/>
  <c r="R80" i="1"/>
  <c r="R84" i="1"/>
  <c r="R88" i="1"/>
  <c r="R92" i="1"/>
  <c r="R96" i="1"/>
  <c r="R49" i="1"/>
  <c r="R50" i="1"/>
  <c r="R68" i="1"/>
  <c r="R69" i="1"/>
  <c r="R73" i="1"/>
  <c r="R75" i="1"/>
  <c r="R79" i="1"/>
  <c r="R83" i="1"/>
  <c r="R87" i="1"/>
  <c r="R91" i="1"/>
  <c r="R95" i="1"/>
  <c r="R82" i="1"/>
  <c r="R93" i="1"/>
  <c r="R94" i="1"/>
  <c r="R102" i="1"/>
  <c r="R106" i="1"/>
  <c r="R110" i="1"/>
  <c r="R114" i="1"/>
  <c r="R118" i="1"/>
  <c r="R58" i="1"/>
  <c r="R71" i="1"/>
  <c r="R86" i="1"/>
  <c r="R101" i="1"/>
  <c r="R105" i="1"/>
  <c r="R109" i="1"/>
  <c r="R113" i="1"/>
  <c r="R117" i="1"/>
  <c r="R57" i="1"/>
  <c r="R89" i="1"/>
  <c r="R90" i="1"/>
  <c r="R97" i="1"/>
  <c r="R98" i="1"/>
  <c r="R100" i="1"/>
  <c r="R104" i="1"/>
  <c r="R108" i="1"/>
  <c r="R112" i="1"/>
  <c r="R116" i="1"/>
  <c r="R99" i="1"/>
  <c r="R115" i="1"/>
  <c r="R122" i="1"/>
  <c r="R126" i="1"/>
  <c r="R130" i="1"/>
  <c r="R134" i="1"/>
  <c r="R138" i="1"/>
  <c r="R142" i="1"/>
  <c r="R103" i="1"/>
  <c r="R121" i="1"/>
  <c r="R125" i="1"/>
  <c r="R129" i="1"/>
  <c r="R133" i="1"/>
  <c r="R137" i="1"/>
  <c r="R141" i="1"/>
  <c r="R145" i="1"/>
  <c r="R149" i="1"/>
  <c r="R153" i="1"/>
  <c r="R157" i="1"/>
  <c r="R161" i="1"/>
  <c r="R107" i="1"/>
  <c r="R120" i="1"/>
  <c r="R124" i="1"/>
  <c r="R128" i="1"/>
  <c r="R132" i="1"/>
  <c r="R136" i="1"/>
  <c r="R140" i="1"/>
  <c r="R144" i="1"/>
  <c r="R148" i="1"/>
  <c r="R152" i="1"/>
  <c r="R156" i="1"/>
  <c r="R160" i="1"/>
  <c r="R164" i="1"/>
  <c r="R168" i="1"/>
  <c r="R172" i="1"/>
  <c r="R127" i="1"/>
  <c r="R166" i="1"/>
  <c r="R171" i="1"/>
  <c r="R173" i="1"/>
  <c r="R175" i="1"/>
  <c r="R179" i="1"/>
  <c r="R183" i="1"/>
  <c r="R187" i="1"/>
  <c r="R191" i="1"/>
  <c r="R195" i="1"/>
  <c r="R199" i="1"/>
  <c r="R203" i="1"/>
  <c r="R207" i="1"/>
  <c r="R111" i="1"/>
  <c r="R131" i="1"/>
  <c r="R146" i="1"/>
  <c r="R147" i="1"/>
  <c r="R154" i="1"/>
  <c r="R155" i="1"/>
  <c r="R162" i="1"/>
  <c r="R167" i="1"/>
  <c r="R169" i="1"/>
  <c r="R174" i="1"/>
  <c r="R178" i="1"/>
  <c r="R182" i="1"/>
  <c r="R186" i="1"/>
  <c r="R190" i="1"/>
  <c r="R194" i="1"/>
  <c r="R198" i="1"/>
  <c r="R202" i="1"/>
  <c r="R206" i="1"/>
  <c r="R78" i="1"/>
  <c r="R119" i="1"/>
  <c r="R135" i="1"/>
  <c r="R163" i="1"/>
  <c r="R165" i="1"/>
  <c r="R177" i="1"/>
  <c r="R181" i="1"/>
  <c r="R185" i="1"/>
  <c r="R189" i="1"/>
  <c r="R193" i="1"/>
  <c r="R197" i="1"/>
  <c r="R201" i="1"/>
  <c r="R205" i="1"/>
  <c r="R209" i="1"/>
  <c r="R139" i="1"/>
  <c r="R170" i="1"/>
  <c r="R180" i="1"/>
  <c r="R196" i="1"/>
  <c r="R214" i="1"/>
  <c r="R218" i="1"/>
  <c r="R222" i="1"/>
  <c r="R226" i="1"/>
  <c r="R230" i="1"/>
  <c r="R234" i="1"/>
  <c r="R238" i="1"/>
  <c r="R242" i="1"/>
  <c r="R246" i="1"/>
  <c r="R250" i="1"/>
  <c r="R254" i="1"/>
  <c r="R143" i="1"/>
  <c r="R184" i="1"/>
  <c r="R200" i="1"/>
  <c r="R213" i="1"/>
  <c r="R217" i="1"/>
  <c r="R221" i="1"/>
  <c r="R225" i="1"/>
  <c r="R229" i="1"/>
  <c r="R233" i="1"/>
  <c r="R237" i="1"/>
  <c r="R241" i="1"/>
  <c r="R245" i="1"/>
  <c r="R249" i="1"/>
  <c r="R253" i="1"/>
  <c r="R150" i="1"/>
  <c r="R151" i="1"/>
  <c r="R188" i="1"/>
  <c r="R204" i="1"/>
  <c r="R210" i="1"/>
  <c r="R212" i="1"/>
  <c r="R216" i="1"/>
  <c r="R220" i="1"/>
  <c r="R224" i="1"/>
  <c r="R228" i="1"/>
  <c r="R232" i="1"/>
  <c r="R236" i="1"/>
  <c r="R240" i="1"/>
  <c r="R244" i="1"/>
  <c r="R248" i="1"/>
  <c r="R252" i="1"/>
  <c r="R256" i="1"/>
  <c r="R208" i="1"/>
  <c r="R215" i="1"/>
  <c r="R231" i="1"/>
  <c r="R247" i="1"/>
  <c r="R261" i="1"/>
  <c r="R265" i="1"/>
  <c r="R269" i="1"/>
  <c r="R273" i="1"/>
  <c r="R277" i="1"/>
  <c r="R281" i="1"/>
  <c r="R285" i="1"/>
  <c r="R289" i="1"/>
  <c r="R293" i="1"/>
  <c r="R297" i="1"/>
  <c r="R301" i="1"/>
  <c r="R305" i="1"/>
  <c r="R309" i="1"/>
  <c r="R313" i="1"/>
  <c r="R317" i="1"/>
  <c r="R321" i="1"/>
  <c r="R262" i="1"/>
  <c r="R278" i="1"/>
  <c r="R302" i="1"/>
  <c r="R219" i="1"/>
  <c r="R235" i="1"/>
  <c r="R251" i="1"/>
  <c r="R258" i="1"/>
  <c r="R260" i="1"/>
  <c r="R264" i="1"/>
  <c r="R268" i="1"/>
  <c r="R272" i="1"/>
  <c r="R276" i="1"/>
  <c r="R280" i="1"/>
  <c r="R284" i="1"/>
  <c r="R288" i="1"/>
  <c r="R292" i="1"/>
  <c r="R296" i="1"/>
  <c r="R300" i="1"/>
  <c r="R304" i="1"/>
  <c r="R308" i="1"/>
  <c r="R312" i="1"/>
  <c r="R316" i="1"/>
  <c r="R320" i="1"/>
  <c r="R270" i="1"/>
  <c r="R274" i="1"/>
  <c r="R282" i="1"/>
  <c r="R290" i="1"/>
  <c r="R298" i="1"/>
  <c r="R306" i="1"/>
  <c r="R314" i="1"/>
  <c r="R123" i="1"/>
  <c r="R159" i="1"/>
  <c r="R176" i="1"/>
  <c r="R223" i="1"/>
  <c r="R239" i="1"/>
  <c r="R255" i="1"/>
  <c r="R259" i="1"/>
  <c r="R263" i="1"/>
  <c r="R267" i="1"/>
  <c r="R271" i="1"/>
  <c r="R275" i="1"/>
  <c r="R279" i="1"/>
  <c r="R283" i="1"/>
  <c r="R287" i="1"/>
  <c r="R291" i="1"/>
  <c r="R295" i="1"/>
  <c r="R299" i="1"/>
  <c r="R303" i="1"/>
  <c r="R307" i="1"/>
  <c r="R311" i="1"/>
  <c r="R315" i="1"/>
  <c r="R319" i="1"/>
  <c r="R158" i="1"/>
  <c r="R192" i="1"/>
  <c r="R211" i="1"/>
  <c r="R227" i="1"/>
  <c r="R243" i="1"/>
  <c r="R257" i="1"/>
  <c r="R266" i="1"/>
  <c r="R286" i="1"/>
  <c r="R294" i="1"/>
  <c r="R310" i="1"/>
  <c r="R318" i="1"/>
  <c r="S28" i="1" l="1"/>
  <c r="S27" i="1"/>
  <c r="S32" i="1"/>
  <c r="S36" i="1"/>
  <c r="S40" i="1"/>
  <c r="S31" i="1"/>
  <c r="S30" i="1"/>
  <c r="S34" i="1"/>
  <c r="S38" i="1"/>
  <c r="S42" i="1"/>
  <c r="S37" i="1"/>
  <c r="S43" i="1"/>
  <c r="S46" i="1"/>
  <c r="S39" i="1"/>
  <c r="S45" i="1"/>
  <c r="S49" i="1"/>
  <c r="S53" i="1"/>
  <c r="S57" i="1"/>
  <c r="S61" i="1"/>
  <c r="S65" i="1"/>
  <c r="S29" i="1"/>
  <c r="S33" i="1"/>
  <c r="S44" i="1"/>
  <c r="S48" i="1"/>
  <c r="S52" i="1"/>
  <c r="S56" i="1"/>
  <c r="S60" i="1"/>
  <c r="S64" i="1"/>
  <c r="S35" i="1"/>
  <c r="S50" i="1"/>
  <c r="S58" i="1"/>
  <c r="S66" i="1"/>
  <c r="S68" i="1"/>
  <c r="S41" i="1"/>
  <c r="S47" i="1"/>
  <c r="S55" i="1"/>
  <c r="S63" i="1"/>
  <c r="S67" i="1"/>
  <c r="S71" i="1"/>
  <c r="S54" i="1"/>
  <c r="S62" i="1"/>
  <c r="S74" i="1"/>
  <c r="S78" i="1"/>
  <c r="S82" i="1"/>
  <c r="S86" i="1"/>
  <c r="S70" i="1"/>
  <c r="S77" i="1"/>
  <c r="S81" i="1"/>
  <c r="S85" i="1"/>
  <c r="S89" i="1"/>
  <c r="S93" i="1"/>
  <c r="S97" i="1"/>
  <c r="S51" i="1"/>
  <c r="S72" i="1"/>
  <c r="S76" i="1"/>
  <c r="S80" i="1"/>
  <c r="S84" i="1"/>
  <c r="S88" i="1"/>
  <c r="S92" i="1"/>
  <c r="S96" i="1"/>
  <c r="S59" i="1"/>
  <c r="S87" i="1"/>
  <c r="S95" i="1"/>
  <c r="S99" i="1"/>
  <c r="S103" i="1"/>
  <c r="S107" i="1"/>
  <c r="S111" i="1"/>
  <c r="S115" i="1"/>
  <c r="S73" i="1"/>
  <c r="S75" i="1"/>
  <c r="S94" i="1"/>
  <c r="S102" i="1"/>
  <c r="S106" i="1"/>
  <c r="S110" i="1"/>
  <c r="S114" i="1"/>
  <c r="S118" i="1"/>
  <c r="S69" i="1"/>
  <c r="S79" i="1"/>
  <c r="S91" i="1"/>
  <c r="S101" i="1"/>
  <c r="S105" i="1"/>
  <c r="S109" i="1"/>
  <c r="S113" i="1"/>
  <c r="S117" i="1"/>
  <c r="S83" i="1"/>
  <c r="S90" i="1"/>
  <c r="S104" i="1"/>
  <c r="S119" i="1"/>
  <c r="S123" i="1"/>
  <c r="S127" i="1"/>
  <c r="S131" i="1"/>
  <c r="S135" i="1"/>
  <c r="S139" i="1"/>
  <c r="S98" i="1"/>
  <c r="S108" i="1"/>
  <c r="S122" i="1"/>
  <c r="S126" i="1"/>
  <c r="S130" i="1"/>
  <c r="S134" i="1"/>
  <c r="S138" i="1"/>
  <c r="S142" i="1"/>
  <c r="S146" i="1"/>
  <c r="S150" i="1"/>
  <c r="S154" i="1"/>
  <c r="S158" i="1"/>
  <c r="S162" i="1"/>
  <c r="S112" i="1"/>
  <c r="S121" i="1"/>
  <c r="S125" i="1"/>
  <c r="S129" i="1"/>
  <c r="S133" i="1"/>
  <c r="S137" i="1"/>
  <c r="S141" i="1"/>
  <c r="S145" i="1"/>
  <c r="S149" i="1"/>
  <c r="S153" i="1"/>
  <c r="S157" i="1"/>
  <c r="S161" i="1"/>
  <c r="S165" i="1"/>
  <c r="S169" i="1"/>
  <c r="S173" i="1"/>
  <c r="S132" i="1"/>
  <c r="S143" i="1"/>
  <c r="S151" i="1"/>
  <c r="S159" i="1"/>
  <c r="S164" i="1"/>
  <c r="S170" i="1"/>
  <c r="S176" i="1"/>
  <c r="S180" i="1"/>
  <c r="S184" i="1"/>
  <c r="S188" i="1"/>
  <c r="S192" i="1"/>
  <c r="S196" i="1"/>
  <c r="S200" i="1"/>
  <c r="S204" i="1"/>
  <c r="S208" i="1"/>
  <c r="S100" i="1"/>
  <c r="S120" i="1"/>
  <c r="S136" i="1"/>
  <c r="S148" i="1"/>
  <c r="S156" i="1"/>
  <c r="S166" i="1"/>
  <c r="S171" i="1"/>
  <c r="S175" i="1"/>
  <c r="S179" i="1"/>
  <c r="S183" i="1"/>
  <c r="S187" i="1"/>
  <c r="S191" i="1"/>
  <c r="S195" i="1"/>
  <c r="S199" i="1"/>
  <c r="S203" i="1"/>
  <c r="S207" i="1"/>
  <c r="S116" i="1"/>
  <c r="S124" i="1"/>
  <c r="S140" i="1"/>
  <c r="S147" i="1"/>
  <c r="S155" i="1"/>
  <c r="S167" i="1"/>
  <c r="S172" i="1"/>
  <c r="S174" i="1"/>
  <c r="S178" i="1"/>
  <c r="S182" i="1"/>
  <c r="S186" i="1"/>
  <c r="S190" i="1"/>
  <c r="S194" i="1"/>
  <c r="S198" i="1"/>
  <c r="S202" i="1"/>
  <c r="S206" i="1"/>
  <c r="S210" i="1"/>
  <c r="S128" i="1"/>
  <c r="S168" i="1"/>
  <c r="S185" i="1"/>
  <c r="S201" i="1"/>
  <c r="S211" i="1"/>
  <c r="S215" i="1"/>
  <c r="S219" i="1"/>
  <c r="S223" i="1"/>
  <c r="S227" i="1"/>
  <c r="S231" i="1"/>
  <c r="S235" i="1"/>
  <c r="S239" i="1"/>
  <c r="S243" i="1"/>
  <c r="S247" i="1"/>
  <c r="S251" i="1"/>
  <c r="S255" i="1"/>
  <c r="S144" i="1"/>
  <c r="S189" i="1"/>
  <c r="S205" i="1"/>
  <c r="S214" i="1"/>
  <c r="S218" i="1"/>
  <c r="S222" i="1"/>
  <c r="S226" i="1"/>
  <c r="S230" i="1"/>
  <c r="S234" i="1"/>
  <c r="S238" i="1"/>
  <c r="S242" i="1"/>
  <c r="S246" i="1"/>
  <c r="S250" i="1"/>
  <c r="S254" i="1"/>
  <c r="S152" i="1"/>
  <c r="S163" i="1"/>
  <c r="S177" i="1"/>
  <c r="S193" i="1"/>
  <c r="S209" i="1"/>
  <c r="S213" i="1"/>
  <c r="S217" i="1"/>
  <c r="S221" i="1"/>
  <c r="S225" i="1"/>
  <c r="S229" i="1"/>
  <c r="S233" i="1"/>
  <c r="S237" i="1"/>
  <c r="S241" i="1"/>
  <c r="S245" i="1"/>
  <c r="S249" i="1"/>
  <c r="S253" i="1"/>
  <c r="S257" i="1"/>
  <c r="S197" i="1"/>
  <c r="S220" i="1"/>
  <c r="S236" i="1"/>
  <c r="S252" i="1"/>
  <c r="S262" i="1"/>
  <c r="S266" i="1"/>
  <c r="S270" i="1"/>
  <c r="S274" i="1"/>
  <c r="S278" i="1"/>
  <c r="S282" i="1"/>
  <c r="S286" i="1"/>
  <c r="S290" i="1"/>
  <c r="S294" i="1"/>
  <c r="S298" i="1"/>
  <c r="S302" i="1"/>
  <c r="S306" i="1"/>
  <c r="S310" i="1"/>
  <c r="S314" i="1"/>
  <c r="S318" i="1"/>
  <c r="S279" i="1"/>
  <c r="S283" i="1"/>
  <c r="S287" i="1"/>
  <c r="S291" i="1"/>
  <c r="S299" i="1"/>
  <c r="S160" i="1"/>
  <c r="S224" i="1"/>
  <c r="S240" i="1"/>
  <c r="S261" i="1"/>
  <c r="S265" i="1"/>
  <c r="S269" i="1"/>
  <c r="S273" i="1"/>
  <c r="S277" i="1"/>
  <c r="S281" i="1"/>
  <c r="S285" i="1"/>
  <c r="S289" i="1"/>
  <c r="S293" i="1"/>
  <c r="S297" i="1"/>
  <c r="S301" i="1"/>
  <c r="S305" i="1"/>
  <c r="S309" i="1"/>
  <c r="S313" i="1"/>
  <c r="S317" i="1"/>
  <c r="S321" i="1"/>
  <c r="S267" i="1"/>
  <c r="S271" i="1"/>
  <c r="S275" i="1"/>
  <c r="S307" i="1"/>
  <c r="S311" i="1"/>
  <c r="S319" i="1"/>
  <c r="S212" i="1"/>
  <c r="S228" i="1"/>
  <c r="S244" i="1"/>
  <c r="S258" i="1"/>
  <c r="S260" i="1"/>
  <c r="S264" i="1"/>
  <c r="S268" i="1"/>
  <c r="S272" i="1"/>
  <c r="S276" i="1"/>
  <c r="S280" i="1"/>
  <c r="S284" i="1"/>
  <c r="S288" i="1"/>
  <c r="S292" i="1"/>
  <c r="S296" i="1"/>
  <c r="S300" i="1"/>
  <c r="S304" i="1"/>
  <c r="S308" i="1"/>
  <c r="S312" i="1"/>
  <c r="S316" i="1"/>
  <c r="S320" i="1"/>
  <c r="S181" i="1"/>
  <c r="S216" i="1"/>
  <c r="S232" i="1"/>
  <c r="S248" i="1"/>
  <c r="S256" i="1"/>
  <c r="S259" i="1"/>
  <c r="S263" i="1"/>
  <c r="S295" i="1"/>
  <c r="S303" i="1"/>
  <c r="S315" i="1"/>
  <c r="T27" i="1" l="1"/>
  <c r="T29" i="1"/>
  <c r="T33" i="1"/>
  <c r="T37" i="1"/>
  <c r="T31" i="1"/>
  <c r="T35" i="1"/>
  <c r="T39" i="1"/>
  <c r="T43" i="1"/>
  <c r="T36" i="1"/>
  <c r="T41" i="1"/>
  <c r="T30" i="1"/>
  <c r="T38" i="1"/>
  <c r="T46" i="1"/>
  <c r="T50" i="1"/>
  <c r="T54" i="1"/>
  <c r="T58" i="1"/>
  <c r="T62" i="1"/>
  <c r="T66" i="1"/>
  <c r="T28" i="1"/>
  <c r="T32" i="1"/>
  <c r="T40" i="1"/>
  <c r="T42" i="1"/>
  <c r="T45" i="1"/>
  <c r="T49" i="1"/>
  <c r="T53" i="1"/>
  <c r="T57" i="1"/>
  <c r="T61" i="1"/>
  <c r="T65" i="1"/>
  <c r="T34" i="1"/>
  <c r="T51" i="1"/>
  <c r="T52" i="1"/>
  <c r="T59" i="1"/>
  <c r="T60" i="1"/>
  <c r="T69" i="1"/>
  <c r="T68" i="1"/>
  <c r="T72" i="1"/>
  <c r="T47" i="1"/>
  <c r="T48" i="1"/>
  <c r="T55" i="1"/>
  <c r="T56" i="1"/>
  <c r="T63" i="1"/>
  <c r="T64" i="1"/>
  <c r="T44" i="1"/>
  <c r="T71" i="1"/>
  <c r="T73" i="1"/>
  <c r="T75" i="1"/>
  <c r="T79" i="1"/>
  <c r="T83" i="1"/>
  <c r="T67" i="1"/>
  <c r="T74" i="1"/>
  <c r="T78" i="1"/>
  <c r="T82" i="1"/>
  <c r="T86" i="1"/>
  <c r="T90" i="1"/>
  <c r="T94" i="1"/>
  <c r="T70" i="1"/>
  <c r="T77" i="1"/>
  <c r="T81" i="1"/>
  <c r="T85" i="1"/>
  <c r="T89" i="1"/>
  <c r="T93" i="1"/>
  <c r="T97" i="1"/>
  <c r="T76" i="1"/>
  <c r="T98" i="1"/>
  <c r="T100" i="1"/>
  <c r="T104" i="1"/>
  <c r="T108" i="1"/>
  <c r="T112" i="1"/>
  <c r="T116" i="1"/>
  <c r="T80" i="1"/>
  <c r="T87" i="1"/>
  <c r="T88" i="1"/>
  <c r="T95" i="1"/>
  <c r="T96" i="1"/>
  <c r="T99" i="1"/>
  <c r="T103" i="1"/>
  <c r="T107" i="1"/>
  <c r="T111" i="1"/>
  <c r="T115" i="1"/>
  <c r="T84" i="1"/>
  <c r="T102" i="1"/>
  <c r="T106" i="1"/>
  <c r="T110" i="1"/>
  <c r="T114" i="1"/>
  <c r="T118" i="1"/>
  <c r="T91" i="1"/>
  <c r="T92" i="1"/>
  <c r="T109" i="1"/>
  <c r="T120" i="1"/>
  <c r="T124" i="1"/>
  <c r="T128" i="1"/>
  <c r="T132" i="1"/>
  <c r="T136" i="1"/>
  <c r="T140" i="1"/>
  <c r="T113" i="1"/>
  <c r="T119" i="1"/>
  <c r="T123" i="1"/>
  <c r="T127" i="1"/>
  <c r="T131" i="1"/>
  <c r="T135" i="1"/>
  <c r="T139" i="1"/>
  <c r="T143" i="1"/>
  <c r="T147" i="1"/>
  <c r="T151" i="1"/>
  <c r="T155" i="1"/>
  <c r="T159" i="1"/>
  <c r="T101" i="1"/>
  <c r="T117" i="1"/>
  <c r="T122" i="1"/>
  <c r="T126" i="1"/>
  <c r="T130" i="1"/>
  <c r="T134" i="1"/>
  <c r="T138" i="1"/>
  <c r="T142" i="1"/>
  <c r="T146" i="1"/>
  <c r="T150" i="1"/>
  <c r="T154" i="1"/>
  <c r="T158" i="1"/>
  <c r="T162" i="1"/>
  <c r="T166" i="1"/>
  <c r="T170" i="1"/>
  <c r="T121" i="1"/>
  <c r="T137" i="1"/>
  <c r="T144" i="1"/>
  <c r="T145" i="1"/>
  <c r="T152" i="1"/>
  <c r="T153" i="1"/>
  <c r="T160" i="1"/>
  <c r="T161" i="1"/>
  <c r="T163" i="1"/>
  <c r="T168" i="1"/>
  <c r="T177" i="1"/>
  <c r="T181" i="1"/>
  <c r="T185" i="1"/>
  <c r="T189" i="1"/>
  <c r="T193" i="1"/>
  <c r="T197" i="1"/>
  <c r="T201" i="1"/>
  <c r="T205" i="1"/>
  <c r="T209" i="1"/>
  <c r="T105" i="1"/>
  <c r="T125" i="1"/>
  <c r="T141" i="1"/>
  <c r="T164" i="1"/>
  <c r="T173" i="1"/>
  <c r="T176" i="1"/>
  <c r="T180" i="1"/>
  <c r="T184" i="1"/>
  <c r="T188" i="1"/>
  <c r="T192" i="1"/>
  <c r="T196" i="1"/>
  <c r="T200" i="1"/>
  <c r="T204" i="1"/>
  <c r="T208" i="1"/>
  <c r="T129" i="1"/>
  <c r="T148" i="1"/>
  <c r="T149" i="1"/>
  <c r="T156" i="1"/>
  <c r="T157" i="1"/>
  <c r="T169" i="1"/>
  <c r="T171" i="1"/>
  <c r="T175" i="1"/>
  <c r="T179" i="1"/>
  <c r="T183" i="1"/>
  <c r="T187" i="1"/>
  <c r="T191" i="1"/>
  <c r="T195" i="1"/>
  <c r="T199" i="1"/>
  <c r="T203" i="1"/>
  <c r="T207" i="1"/>
  <c r="T133" i="1"/>
  <c r="T172" i="1"/>
  <c r="T174" i="1"/>
  <c r="T190" i="1"/>
  <c r="T206" i="1"/>
  <c r="T212" i="1"/>
  <c r="T216" i="1"/>
  <c r="T220" i="1"/>
  <c r="T224" i="1"/>
  <c r="T228" i="1"/>
  <c r="T232" i="1"/>
  <c r="T236" i="1"/>
  <c r="T240" i="1"/>
  <c r="T244" i="1"/>
  <c r="T248" i="1"/>
  <c r="T252" i="1"/>
  <c r="T256" i="1"/>
  <c r="T178" i="1"/>
  <c r="T194" i="1"/>
  <c r="T211" i="1"/>
  <c r="T215" i="1"/>
  <c r="T219" i="1"/>
  <c r="T223" i="1"/>
  <c r="T227" i="1"/>
  <c r="T231" i="1"/>
  <c r="T235" i="1"/>
  <c r="T239" i="1"/>
  <c r="T243" i="1"/>
  <c r="T247" i="1"/>
  <c r="T251" i="1"/>
  <c r="T255" i="1"/>
  <c r="T165" i="1"/>
  <c r="T167" i="1"/>
  <c r="T182" i="1"/>
  <c r="T198" i="1"/>
  <c r="T214" i="1"/>
  <c r="T218" i="1"/>
  <c r="T222" i="1"/>
  <c r="T226" i="1"/>
  <c r="T230" i="1"/>
  <c r="T234" i="1"/>
  <c r="T238" i="1"/>
  <c r="T242" i="1"/>
  <c r="T246" i="1"/>
  <c r="T250" i="1"/>
  <c r="T254" i="1"/>
  <c r="T258" i="1"/>
  <c r="T202" i="1"/>
  <c r="T210" i="1"/>
  <c r="T225" i="1"/>
  <c r="T241" i="1"/>
  <c r="T257" i="1"/>
  <c r="T259" i="1"/>
  <c r="T263" i="1"/>
  <c r="T267" i="1"/>
  <c r="T271" i="1"/>
  <c r="T275" i="1"/>
  <c r="T279" i="1"/>
  <c r="T283" i="1"/>
  <c r="T287" i="1"/>
  <c r="T291" i="1"/>
  <c r="T295" i="1"/>
  <c r="T299" i="1"/>
  <c r="T303" i="1"/>
  <c r="T307" i="1"/>
  <c r="T311" i="1"/>
  <c r="T315" i="1"/>
  <c r="T319" i="1"/>
  <c r="T264" i="1"/>
  <c r="T284" i="1"/>
  <c r="T288" i="1"/>
  <c r="T300" i="1"/>
  <c r="T213" i="1"/>
  <c r="T229" i="1"/>
  <c r="T245" i="1"/>
  <c r="T262" i="1"/>
  <c r="T266" i="1"/>
  <c r="T270" i="1"/>
  <c r="T274" i="1"/>
  <c r="T278" i="1"/>
  <c r="T282" i="1"/>
  <c r="T286" i="1"/>
  <c r="T290" i="1"/>
  <c r="T294" i="1"/>
  <c r="T298" i="1"/>
  <c r="T302" i="1"/>
  <c r="T306" i="1"/>
  <c r="T310" i="1"/>
  <c r="T314" i="1"/>
  <c r="T318" i="1"/>
  <c r="T276" i="1"/>
  <c r="T296" i="1"/>
  <c r="T316" i="1"/>
  <c r="T320" i="1"/>
  <c r="T217" i="1"/>
  <c r="T233" i="1"/>
  <c r="T249" i="1"/>
  <c r="T261" i="1"/>
  <c r="T265" i="1"/>
  <c r="T269" i="1"/>
  <c r="T273" i="1"/>
  <c r="T277" i="1"/>
  <c r="T281" i="1"/>
  <c r="T285" i="1"/>
  <c r="T289" i="1"/>
  <c r="T293" i="1"/>
  <c r="T297" i="1"/>
  <c r="T301" i="1"/>
  <c r="T305" i="1"/>
  <c r="T309" i="1"/>
  <c r="T313" i="1"/>
  <c r="T317" i="1"/>
  <c r="T321" i="1"/>
  <c r="T186" i="1"/>
  <c r="T221" i="1"/>
  <c r="T237" i="1"/>
  <c r="T253" i="1"/>
  <c r="T260" i="1"/>
  <c r="T268" i="1"/>
  <c r="T272" i="1"/>
  <c r="T280" i="1"/>
  <c r="T292" i="1"/>
  <c r="T304" i="1"/>
  <c r="T308" i="1"/>
  <c r="T312" i="1"/>
  <c r="U28" i="1" l="1"/>
  <c r="U27" i="1"/>
  <c r="U30" i="1"/>
  <c r="U34" i="1"/>
  <c r="U38" i="1"/>
  <c r="U29" i="1"/>
  <c r="U32" i="1"/>
  <c r="U36" i="1"/>
  <c r="U40" i="1"/>
  <c r="U35" i="1"/>
  <c r="U44" i="1"/>
  <c r="U31" i="1"/>
  <c r="U37" i="1"/>
  <c r="U41" i="1"/>
  <c r="U43" i="1"/>
  <c r="U47" i="1"/>
  <c r="U51" i="1"/>
  <c r="U55" i="1"/>
  <c r="U59" i="1"/>
  <c r="U63" i="1"/>
  <c r="U39" i="1"/>
  <c r="U46" i="1"/>
  <c r="U50" i="1"/>
  <c r="U54" i="1"/>
  <c r="U58" i="1"/>
  <c r="U62" i="1"/>
  <c r="U66" i="1"/>
  <c r="U33" i="1"/>
  <c r="U49" i="1"/>
  <c r="U57" i="1"/>
  <c r="U65" i="1"/>
  <c r="U52" i="1"/>
  <c r="U60" i="1"/>
  <c r="U69" i="1"/>
  <c r="U73" i="1"/>
  <c r="U53" i="1"/>
  <c r="U61" i="1"/>
  <c r="U64" i="1"/>
  <c r="U76" i="1"/>
  <c r="U80" i="1"/>
  <c r="U84" i="1"/>
  <c r="U71" i="1"/>
  <c r="U75" i="1"/>
  <c r="U79" i="1"/>
  <c r="U83" i="1"/>
  <c r="U87" i="1"/>
  <c r="U91" i="1"/>
  <c r="U95" i="1"/>
  <c r="U42" i="1"/>
  <c r="U48" i="1"/>
  <c r="U67" i="1"/>
  <c r="U74" i="1"/>
  <c r="U78" i="1"/>
  <c r="U82" i="1"/>
  <c r="U86" i="1"/>
  <c r="U90" i="1"/>
  <c r="U94" i="1"/>
  <c r="U98" i="1"/>
  <c r="U77" i="1"/>
  <c r="U92" i="1"/>
  <c r="U101" i="1"/>
  <c r="U105" i="1"/>
  <c r="U109" i="1"/>
  <c r="U113" i="1"/>
  <c r="U117" i="1"/>
  <c r="U45" i="1"/>
  <c r="U81" i="1"/>
  <c r="U93" i="1"/>
  <c r="U100" i="1"/>
  <c r="U104" i="1"/>
  <c r="U108" i="1"/>
  <c r="U112" i="1"/>
  <c r="U116" i="1"/>
  <c r="U68" i="1"/>
  <c r="U85" i="1"/>
  <c r="U88" i="1"/>
  <c r="U96" i="1"/>
  <c r="U99" i="1"/>
  <c r="U103" i="1"/>
  <c r="U107" i="1"/>
  <c r="U111" i="1"/>
  <c r="U115" i="1"/>
  <c r="U56" i="1"/>
  <c r="U89" i="1"/>
  <c r="U110" i="1"/>
  <c r="U121" i="1"/>
  <c r="U125" i="1"/>
  <c r="U129" i="1"/>
  <c r="U133" i="1"/>
  <c r="U137" i="1"/>
  <c r="U141" i="1"/>
  <c r="U70" i="1"/>
  <c r="U97" i="1"/>
  <c r="U114" i="1"/>
  <c r="U120" i="1"/>
  <c r="U124" i="1"/>
  <c r="U128" i="1"/>
  <c r="U132" i="1"/>
  <c r="U136" i="1"/>
  <c r="U140" i="1"/>
  <c r="U144" i="1"/>
  <c r="U148" i="1"/>
  <c r="U152" i="1"/>
  <c r="U156" i="1"/>
  <c r="U160" i="1"/>
  <c r="U102" i="1"/>
  <c r="U118" i="1"/>
  <c r="U119" i="1"/>
  <c r="U123" i="1"/>
  <c r="U127" i="1"/>
  <c r="U131" i="1"/>
  <c r="U135" i="1"/>
  <c r="U139" i="1"/>
  <c r="U143" i="1"/>
  <c r="U147" i="1"/>
  <c r="U151" i="1"/>
  <c r="U155" i="1"/>
  <c r="U159" i="1"/>
  <c r="U163" i="1"/>
  <c r="U167" i="1"/>
  <c r="U171" i="1"/>
  <c r="U106" i="1"/>
  <c r="U122" i="1"/>
  <c r="U138" i="1"/>
  <c r="U150" i="1"/>
  <c r="U158" i="1"/>
  <c r="U165" i="1"/>
  <c r="U172" i="1"/>
  <c r="U174" i="1"/>
  <c r="U178" i="1"/>
  <c r="U182" i="1"/>
  <c r="U186" i="1"/>
  <c r="U190" i="1"/>
  <c r="U194" i="1"/>
  <c r="U198" i="1"/>
  <c r="U202" i="1"/>
  <c r="U206" i="1"/>
  <c r="U126" i="1"/>
  <c r="U142" i="1"/>
  <c r="U145" i="1"/>
  <c r="U153" i="1"/>
  <c r="U161" i="1"/>
  <c r="U168" i="1"/>
  <c r="U170" i="1"/>
  <c r="U177" i="1"/>
  <c r="U181" i="1"/>
  <c r="U185" i="1"/>
  <c r="U189" i="1"/>
  <c r="U193" i="1"/>
  <c r="U197" i="1"/>
  <c r="U201" i="1"/>
  <c r="U205" i="1"/>
  <c r="U209" i="1"/>
  <c r="U130" i="1"/>
  <c r="U146" i="1"/>
  <c r="U154" i="1"/>
  <c r="U162" i="1"/>
  <c r="U164" i="1"/>
  <c r="U166" i="1"/>
  <c r="U173" i="1"/>
  <c r="U176" i="1"/>
  <c r="U180" i="1"/>
  <c r="U184" i="1"/>
  <c r="U188" i="1"/>
  <c r="U192" i="1"/>
  <c r="U196" i="1"/>
  <c r="U200" i="1"/>
  <c r="U204" i="1"/>
  <c r="U208" i="1"/>
  <c r="U175" i="1"/>
  <c r="U191" i="1"/>
  <c r="U207" i="1"/>
  <c r="U210" i="1"/>
  <c r="U213" i="1"/>
  <c r="U217" i="1"/>
  <c r="U221" i="1"/>
  <c r="U225" i="1"/>
  <c r="U229" i="1"/>
  <c r="U233" i="1"/>
  <c r="U237" i="1"/>
  <c r="U241" i="1"/>
  <c r="U245" i="1"/>
  <c r="U249" i="1"/>
  <c r="U253" i="1"/>
  <c r="U179" i="1"/>
  <c r="U195" i="1"/>
  <c r="U212" i="1"/>
  <c r="U216" i="1"/>
  <c r="U220" i="1"/>
  <c r="U224" i="1"/>
  <c r="U228" i="1"/>
  <c r="U232" i="1"/>
  <c r="U236" i="1"/>
  <c r="U240" i="1"/>
  <c r="U244" i="1"/>
  <c r="U248" i="1"/>
  <c r="U252" i="1"/>
  <c r="U72" i="1"/>
  <c r="U149" i="1"/>
  <c r="U169" i="1"/>
  <c r="U183" i="1"/>
  <c r="U199" i="1"/>
  <c r="U211" i="1"/>
  <c r="U215" i="1"/>
  <c r="U219" i="1"/>
  <c r="U223" i="1"/>
  <c r="U227" i="1"/>
  <c r="U231" i="1"/>
  <c r="U235" i="1"/>
  <c r="U239" i="1"/>
  <c r="U243" i="1"/>
  <c r="U247" i="1"/>
  <c r="U251" i="1"/>
  <c r="U255" i="1"/>
  <c r="U157" i="1"/>
  <c r="U226" i="1"/>
  <c r="U242" i="1"/>
  <c r="U256" i="1"/>
  <c r="U260" i="1"/>
  <c r="U264" i="1"/>
  <c r="U268" i="1"/>
  <c r="U272" i="1"/>
  <c r="U276" i="1"/>
  <c r="U280" i="1"/>
  <c r="U284" i="1"/>
  <c r="U288" i="1"/>
  <c r="U292" i="1"/>
  <c r="U296" i="1"/>
  <c r="U300" i="1"/>
  <c r="U304" i="1"/>
  <c r="U308" i="1"/>
  <c r="U312" i="1"/>
  <c r="U316" i="1"/>
  <c r="U320" i="1"/>
  <c r="U258" i="1"/>
  <c r="U265" i="1"/>
  <c r="U277" i="1"/>
  <c r="U301" i="1"/>
  <c r="U214" i="1"/>
  <c r="U230" i="1"/>
  <c r="U246" i="1"/>
  <c r="U257" i="1"/>
  <c r="U259" i="1"/>
  <c r="U263" i="1"/>
  <c r="U267" i="1"/>
  <c r="U271" i="1"/>
  <c r="U275" i="1"/>
  <c r="U279" i="1"/>
  <c r="U283" i="1"/>
  <c r="U287" i="1"/>
  <c r="U291" i="1"/>
  <c r="U295" i="1"/>
  <c r="U299" i="1"/>
  <c r="U303" i="1"/>
  <c r="U307" i="1"/>
  <c r="U311" i="1"/>
  <c r="U315" i="1"/>
  <c r="U319" i="1"/>
  <c r="U222" i="1"/>
  <c r="U238" i="1"/>
  <c r="U254" i="1"/>
  <c r="U273" i="1"/>
  <c r="U281" i="1"/>
  <c r="U289" i="1"/>
  <c r="U297" i="1"/>
  <c r="U305" i="1"/>
  <c r="U313" i="1"/>
  <c r="U317" i="1"/>
  <c r="U321" i="1"/>
  <c r="U134" i="1"/>
  <c r="U187" i="1"/>
  <c r="U218" i="1"/>
  <c r="U234" i="1"/>
  <c r="U250" i="1"/>
  <c r="U262" i="1"/>
  <c r="U266" i="1"/>
  <c r="U270" i="1"/>
  <c r="U274" i="1"/>
  <c r="U278" i="1"/>
  <c r="U282" i="1"/>
  <c r="U286" i="1"/>
  <c r="U290" i="1"/>
  <c r="U294" i="1"/>
  <c r="U298" i="1"/>
  <c r="U302" i="1"/>
  <c r="U306" i="1"/>
  <c r="U310" i="1"/>
  <c r="U314" i="1"/>
  <c r="U318" i="1"/>
  <c r="U203" i="1"/>
  <c r="U261" i="1"/>
  <c r="U269" i="1"/>
  <c r="U285" i="1"/>
  <c r="U293" i="1"/>
  <c r="U309" i="1"/>
  <c r="V28" i="1" l="1"/>
  <c r="V27" i="1"/>
  <c r="V31" i="1"/>
  <c r="V35" i="1"/>
  <c r="V39" i="1"/>
  <c r="V30" i="1"/>
  <c r="V29" i="1"/>
  <c r="V33" i="1"/>
  <c r="V37" i="1"/>
  <c r="V41" i="1"/>
  <c r="V34" i="1"/>
  <c r="V42" i="1"/>
  <c r="V45" i="1"/>
  <c r="V36" i="1"/>
  <c r="V44" i="1"/>
  <c r="V48" i="1"/>
  <c r="V52" i="1"/>
  <c r="V56" i="1"/>
  <c r="V60" i="1"/>
  <c r="V64" i="1"/>
  <c r="V38" i="1"/>
  <c r="V43" i="1"/>
  <c r="V47" i="1"/>
  <c r="V51" i="1"/>
  <c r="V55" i="1"/>
  <c r="V59" i="1"/>
  <c r="V63" i="1"/>
  <c r="V32" i="1"/>
  <c r="V40" i="1"/>
  <c r="V67" i="1"/>
  <c r="V49" i="1"/>
  <c r="V50" i="1"/>
  <c r="V57" i="1"/>
  <c r="V58" i="1"/>
  <c r="V65" i="1"/>
  <c r="V66" i="1"/>
  <c r="V70" i="1"/>
  <c r="V74" i="1"/>
  <c r="V53" i="1"/>
  <c r="V68" i="1"/>
  <c r="V69" i="1"/>
  <c r="V72" i="1"/>
  <c r="V77" i="1"/>
  <c r="V81" i="1"/>
  <c r="V85" i="1"/>
  <c r="V54" i="1"/>
  <c r="V61" i="1"/>
  <c r="V73" i="1"/>
  <c r="V76" i="1"/>
  <c r="V80" i="1"/>
  <c r="V84" i="1"/>
  <c r="V88" i="1"/>
  <c r="V92" i="1"/>
  <c r="V96" i="1"/>
  <c r="V46" i="1"/>
  <c r="V62" i="1"/>
  <c r="V71" i="1"/>
  <c r="V75" i="1"/>
  <c r="V79" i="1"/>
  <c r="V83" i="1"/>
  <c r="V87" i="1"/>
  <c r="V91" i="1"/>
  <c r="V95" i="1"/>
  <c r="V78" i="1"/>
  <c r="V89" i="1"/>
  <c r="V90" i="1"/>
  <c r="V97" i="1"/>
  <c r="V102" i="1"/>
  <c r="V106" i="1"/>
  <c r="V110" i="1"/>
  <c r="V114" i="1"/>
  <c r="V118" i="1"/>
  <c r="V82" i="1"/>
  <c r="V98" i="1"/>
  <c r="V101" i="1"/>
  <c r="V105" i="1"/>
  <c r="V109" i="1"/>
  <c r="V113" i="1"/>
  <c r="V117" i="1"/>
  <c r="V86" i="1"/>
  <c r="V93" i="1"/>
  <c r="V94" i="1"/>
  <c r="V100" i="1"/>
  <c r="V104" i="1"/>
  <c r="V108" i="1"/>
  <c r="V112" i="1"/>
  <c r="V116" i="1"/>
  <c r="V111" i="1"/>
  <c r="V122" i="1"/>
  <c r="V126" i="1"/>
  <c r="V130" i="1"/>
  <c r="V134" i="1"/>
  <c r="V138" i="1"/>
  <c r="V142" i="1"/>
  <c r="V99" i="1"/>
  <c r="V115" i="1"/>
  <c r="V121" i="1"/>
  <c r="V125" i="1"/>
  <c r="V129" i="1"/>
  <c r="V133" i="1"/>
  <c r="V137" i="1"/>
  <c r="V141" i="1"/>
  <c r="V145" i="1"/>
  <c r="V149" i="1"/>
  <c r="V153" i="1"/>
  <c r="V157" i="1"/>
  <c r="V161" i="1"/>
  <c r="V103" i="1"/>
  <c r="V120" i="1"/>
  <c r="V124" i="1"/>
  <c r="V128" i="1"/>
  <c r="V132" i="1"/>
  <c r="V136" i="1"/>
  <c r="V140" i="1"/>
  <c r="V144" i="1"/>
  <c r="V148" i="1"/>
  <c r="V152" i="1"/>
  <c r="V156" i="1"/>
  <c r="V160" i="1"/>
  <c r="V164" i="1"/>
  <c r="V168" i="1"/>
  <c r="V172" i="1"/>
  <c r="V123" i="1"/>
  <c r="V139" i="1"/>
  <c r="V167" i="1"/>
  <c r="V169" i="1"/>
  <c r="V175" i="1"/>
  <c r="V179" i="1"/>
  <c r="V183" i="1"/>
  <c r="V187" i="1"/>
  <c r="V191" i="1"/>
  <c r="V195" i="1"/>
  <c r="V199" i="1"/>
  <c r="V203" i="1"/>
  <c r="V207" i="1"/>
  <c r="V127" i="1"/>
  <c r="V143" i="1"/>
  <c r="V150" i="1"/>
  <c r="V151" i="1"/>
  <c r="V158" i="1"/>
  <c r="V159" i="1"/>
  <c r="V163" i="1"/>
  <c r="V165" i="1"/>
  <c r="V174" i="1"/>
  <c r="V178" i="1"/>
  <c r="V182" i="1"/>
  <c r="V186" i="1"/>
  <c r="V190" i="1"/>
  <c r="V194" i="1"/>
  <c r="V198" i="1"/>
  <c r="V202" i="1"/>
  <c r="V206" i="1"/>
  <c r="V131" i="1"/>
  <c r="V170" i="1"/>
  <c r="V177" i="1"/>
  <c r="V181" i="1"/>
  <c r="V185" i="1"/>
  <c r="V189" i="1"/>
  <c r="V193" i="1"/>
  <c r="V197" i="1"/>
  <c r="V201" i="1"/>
  <c r="V205" i="1"/>
  <c r="V209" i="1"/>
  <c r="V147" i="1"/>
  <c r="V154" i="1"/>
  <c r="V166" i="1"/>
  <c r="V176" i="1"/>
  <c r="V192" i="1"/>
  <c r="V208" i="1"/>
  <c r="V214" i="1"/>
  <c r="V218" i="1"/>
  <c r="V222" i="1"/>
  <c r="V226" i="1"/>
  <c r="V230" i="1"/>
  <c r="V234" i="1"/>
  <c r="V238" i="1"/>
  <c r="V242" i="1"/>
  <c r="V246" i="1"/>
  <c r="V250" i="1"/>
  <c r="V254" i="1"/>
  <c r="V107" i="1"/>
  <c r="V119" i="1"/>
  <c r="V155" i="1"/>
  <c r="V162" i="1"/>
  <c r="V180" i="1"/>
  <c r="V196" i="1"/>
  <c r="V210" i="1"/>
  <c r="V213" i="1"/>
  <c r="V217" i="1"/>
  <c r="V221" i="1"/>
  <c r="V225" i="1"/>
  <c r="V229" i="1"/>
  <c r="V233" i="1"/>
  <c r="V237" i="1"/>
  <c r="V241" i="1"/>
  <c r="V245" i="1"/>
  <c r="V249" i="1"/>
  <c r="V253" i="1"/>
  <c r="V135" i="1"/>
  <c r="V171" i="1"/>
  <c r="V173" i="1"/>
  <c r="V184" i="1"/>
  <c r="V200" i="1"/>
  <c r="V212" i="1"/>
  <c r="V216" i="1"/>
  <c r="V220" i="1"/>
  <c r="V224" i="1"/>
  <c r="V228" i="1"/>
  <c r="V232" i="1"/>
  <c r="V236" i="1"/>
  <c r="V240" i="1"/>
  <c r="V244" i="1"/>
  <c r="V248" i="1"/>
  <c r="V252" i="1"/>
  <c r="V256" i="1"/>
  <c r="V211" i="1"/>
  <c r="V227" i="1"/>
  <c r="V243" i="1"/>
  <c r="V258" i="1"/>
  <c r="V261" i="1"/>
  <c r="V265" i="1"/>
  <c r="V269" i="1"/>
  <c r="V273" i="1"/>
  <c r="V277" i="1"/>
  <c r="V281" i="1"/>
  <c r="V285" i="1"/>
  <c r="V289" i="1"/>
  <c r="V293" i="1"/>
  <c r="V297" i="1"/>
  <c r="V301" i="1"/>
  <c r="V305" i="1"/>
  <c r="V309" i="1"/>
  <c r="V313" i="1"/>
  <c r="V317" i="1"/>
  <c r="V321" i="1"/>
  <c r="V239" i="1"/>
  <c r="V266" i="1"/>
  <c r="V270" i="1"/>
  <c r="V282" i="1"/>
  <c r="V286" i="1"/>
  <c r="V290" i="1"/>
  <c r="V146" i="1"/>
  <c r="V188" i="1"/>
  <c r="V215" i="1"/>
  <c r="V231" i="1"/>
  <c r="V247" i="1"/>
  <c r="V260" i="1"/>
  <c r="V264" i="1"/>
  <c r="V268" i="1"/>
  <c r="V272" i="1"/>
  <c r="V276" i="1"/>
  <c r="V280" i="1"/>
  <c r="V284" i="1"/>
  <c r="V288" i="1"/>
  <c r="V292" i="1"/>
  <c r="V296" i="1"/>
  <c r="V300" i="1"/>
  <c r="V304" i="1"/>
  <c r="V308" i="1"/>
  <c r="V312" i="1"/>
  <c r="V316" i="1"/>
  <c r="V320" i="1"/>
  <c r="V255" i="1"/>
  <c r="V278" i="1"/>
  <c r="V294" i="1"/>
  <c r="V302" i="1"/>
  <c r="V310" i="1"/>
  <c r="V318" i="1"/>
  <c r="V204" i="1"/>
  <c r="V219" i="1"/>
  <c r="V235" i="1"/>
  <c r="V251" i="1"/>
  <c r="V257" i="1"/>
  <c r="V259" i="1"/>
  <c r="V263" i="1"/>
  <c r="V267" i="1"/>
  <c r="V271" i="1"/>
  <c r="V275" i="1"/>
  <c r="V279" i="1"/>
  <c r="V283" i="1"/>
  <c r="V287" i="1"/>
  <c r="V291" i="1"/>
  <c r="V295" i="1"/>
  <c r="V299" i="1"/>
  <c r="V303" i="1"/>
  <c r="V307" i="1"/>
  <c r="V311" i="1"/>
  <c r="V315" i="1"/>
  <c r="V319" i="1"/>
  <c r="V223" i="1"/>
  <c r="V262" i="1"/>
  <c r="V274" i="1"/>
  <c r="V298" i="1"/>
  <c r="V306" i="1"/>
  <c r="V314" i="1"/>
  <c r="W28" i="1" l="1"/>
  <c r="W27" i="1"/>
  <c r="W32" i="1"/>
  <c r="W36" i="1"/>
  <c r="W40" i="1"/>
  <c r="W31" i="1"/>
  <c r="W30" i="1"/>
  <c r="W34" i="1"/>
  <c r="W38" i="1"/>
  <c r="W42" i="1"/>
  <c r="W33" i="1"/>
  <c r="W46" i="1"/>
  <c r="W35" i="1"/>
  <c r="W45" i="1"/>
  <c r="W49" i="1"/>
  <c r="W53" i="1"/>
  <c r="W57" i="1"/>
  <c r="W61" i="1"/>
  <c r="W65" i="1"/>
  <c r="W37" i="1"/>
  <c r="W41" i="1"/>
  <c r="W44" i="1"/>
  <c r="W48" i="1"/>
  <c r="W52" i="1"/>
  <c r="W56" i="1"/>
  <c r="W60" i="1"/>
  <c r="W64" i="1"/>
  <c r="W29" i="1"/>
  <c r="W54" i="1"/>
  <c r="W62" i="1"/>
  <c r="W68" i="1"/>
  <c r="W51" i="1"/>
  <c r="W59" i="1"/>
  <c r="W67" i="1"/>
  <c r="W71" i="1"/>
  <c r="W43" i="1"/>
  <c r="W50" i="1"/>
  <c r="W58" i="1"/>
  <c r="W66" i="1"/>
  <c r="W70" i="1"/>
  <c r="W78" i="1"/>
  <c r="W82" i="1"/>
  <c r="W39" i="1"/>
  <c r="W47" i="1"/>
  <c r="W69" i="1"/>
  <c r="W72" i="1"/>
  <c r="W77" i="1"/>
  <c r="W81" i="1"/>
  <c r="W85" i="1"/>
  <c r="W89" i="1"/>
  <c r="W93" i="1"/>
  <c r="W97" i="1"/>
  <c r="W55" i="1"/>
  <c r="W73" i="1"/>
  <c r="W76" i="1"/>
  <c r="W80" i="1"/>
  <c r="W84" i="1"/>
  <c r="W88" i="1"/>
  <c r="W92" i="1"/>
  <c r="W96" i="1"/>
  <c r="W83" i="1"/>
  <c r="W91" i="1"/>
  <c r="W99" i="1"/>
  <c r="W103" i="1"/>
  <c r="W107" i="1"/>
  <c r="W111" i="1"/>
  <c r="W115" i="1"/>
  <c r="W90" i="1"/>
  <c r="W102" i="1"/>
  <c r="W106" i="1"/>
  <c r="W110" i="1"/>
  <c r="W114" i="1"/>
  <c r="W118" i="1"/>
  <c r="W75" i="1"/>
  <c r="W87" i="1"/>
  <c r="W95" i="1"/>
  <c r="W98" i="1"/>
  <c r="W101" i="1"/>
  <c r="W105" i="1"/>
  <c r="W109" i="1"/>
  <c r="W113" i="1"/>
  <c r="W117" i="1"/>
  <c r="W63" i="1"/>
  <c r="W100" i="1"/>
  <c r="W116" i="1"/>
  <c r="W119" i="1"/>
  <c r="W123" i="1"/>
  <c r="W127" i="1"/>
  <c r="W131" i="1"/>
  <c r="W135" i="1"/>
  <c r="W139" i="1"/>
  <c r="W74" i="1"/>
  <c r="W86" i="1"/>
  <c r="W104" i="1"/>
  <c r="W122" i="1"/>
  <c r="W126" i="1"/>
  <c r="W130" i="1"/>
  <c r="W134" i="1"/>
  <c r="W138" i="1"/>
  <c r="W142" i="1"/>
  <c r="W146" i="1"/>
  <c r="W150" i="1"/>
  <c r="W154" i="1"/>
  <c r="W158" i="1"/>
  <c r="W162" i="1"/>
  <c r="W79" i="1"/>
  <c r="W94" i="1"/>
  <c r="W108" i="1"/>
  <c r="W121" i="1"/>
  <c r="W125" i="1"/>
  <c r="W129" i="1"/>
  <c r="W133" i="1"/>
  <c r="W137" i="1"/>
  <c r="W141" i="1"/>
  <c r="W145" i="1"/>
  <c r="W149" i="1"/>
  <c r="W153" i="1"/>
  <c r="W157" i="1"/>
  <c r="W161" i="1"/>
  <c r="W165" i="1"/>
  <c r="W169" i="1"/>
  <c r="W173" i="1"/>
  <c r="W112" i="1"/>
  <c r="W128" i="1"/>
  <c r="W147" i="1"/>
  <c r="W155" i="1"/>
  <c r="W166" i="1"/>
  <c r="W171" i="1"/>
  <c r="W176" i="1"/>
  <c r="W180" i="1"/>
  <c r="W184" i="1"/>
  <c r="W188" i="1"/>
  <c r="W192" i="1"/>
  <c r="W196" i="1"/>
  <c r="W200" i="1"/>
  <c r="W204" i="1"/>
  <c r="W208" i="1"/>
  <c r="W132" i="1"/>
  <c r="W144" i="1"/>
  <c r="W152" i="1"/>
  <c r="W160" i="1"/>
  <c r="W167" i="1"/>
  <c r="W172" i="1"/>
  <c r="W175" i="1"/>
  <c r="W179" i="1"/>
  <c r="W183" i="1"/>
  <c r="W187" i="1"/>
  <c r="W191" i="1"/>
  <c r="W195" i="1"/>
  <c r="W199" i="1"/>
  <c r="W203" i="1"/>
  <c r="W207" i="1"/>
  <c r="W120" i="1"/>
  <c r="W136" i="1"/>
  <c r="W143" i="1"/>
  <c r="W151" i="1"/>
  <c r="W159" i="1"/>
  <c r="W163" i="1"/>
  <c r="W168" i="1"/>
  <c r="W174" i="1"/>
  <c r="W178" i="1"/>
  <c r="W182" i="1"/>
  <c r="W186" i="1"/>
  <c r="W190" i="1"/>
  <c r="W194" i="1"/>
  <c r="W198" i="1"/>
  <c r="W202" i="1"/>
  <c r="W206" i="1"/>
  <c r="W210" i="1"/>
  <c r="W164" i="1"/>
  <c r="W181" i="1"/>
  <c r="W197" i="1"/>
  <c r="W211" i="1"/>
  <c r="W215" i="1"/>
  <c r="W219" i="1"/>
  <c r="W223" i="1"/>
  <c r="W227" i="1"/>
  <c r="W231" i="1"/>
  <c r="W235" i="1"/>
  <c r="W239" i="1"/>
  <c r="W243" i="1"/>
  <c r="W247" i="1"/>
  <c r="W251" i="1"/>
  <c r="W255" i="1"/>
  <c r="W148" i="1"/>
  <c r="W170" i="1"/>
  <c r="W185" i="1"/>
  <c r="W201" i="1"/>
  <c r="W214" i="1"/>
  <c r="W218" i="1"/>
  <c r="W222" i="1"/>
  <c r="W226" i="1"/>
  <c r="W230" i="1"/>
  <c r="W234" i="1"/>
  <c r="W238" i="1"/>
  <c r="W242" i="1"/>
  <c r="W246" i="1"/>
  <c r="W250" i="1"/>
  <c r="W254" i="1"/>
  <c r="W124" i="1"/>
  <c r="W156" i="1"/>
  <c r="W189" i="1"/>
  <c r="W205" i="1"/>
  <c r="W213" i="1"/>
  <c r="W217" i="1"/>
  <c r="W221" i="1"/>
  <c r="W225" i="1"/>
  <c r="W229" i="1"/>
  <c r="W233" i="1"/>
  <c r="W237" i="1"/>
  <c r="W241" i="1"/>
  <c r="W245" i="1"/>
  <c r="W249" i="1"/>
  <c r="W253" i="1"/>
  <c r="W257" i="1"/>
  <c r="W216" i="1"/>
  <c r="W232" i="1"/>
  <c r="W248" i="1"/>
  <c r="W262" i="1"/>
  <c r="W266" i="1"/>
  <c r="W270" i="1"/>
  <c r="W274" i="1"/>
  <c r="W278" i="1"/>
  <c r="W282" i="1"/>
  <c r="W286" i="1"/>
  <c r="W290" i="1"/>
  <c r="W294" i="1"/>
  <c r="W298" i="1"/>
  <c r="W302" i="1"/>
  <c r="W306" i="1"/>
  <c r="W310" i="1"/>
  <c r="W314" i="1"/>
  <c r="W318" i="1"/>
  <c r="W228" i="1"/>
  <c r="W271" i="1"/>
  <c r="W303" i="1"/>
  <c r="W177" i="1"/>
  <c r="W220" i="1"/>
  <c r="W236" i="1"/>
  <c r="W252" i="1"/>
  <c r="W256" i="1"/>
  <c r="W258" i="1"/>
  <c r="W261" i="1"/>
  <c r="W265" i="1"/>
  <c r="W269" i="1"/>
  <c r="W273" i="1"/>
  <c r="W277" i="1"/>
  <c r="W281" i="1"/>
  <c r="W285" i="1"/>
  <c r="W289" i="1"/>
  <c r="W293" i="1"/>
  <c r="W297" i="1"/>
  <c r="W301" i="1"/>
  <c r="W305" i="1"/>
  <c r="W309" i="1"/>
  <c r="W313" i="1"/>
  <c r="W317" i="1"/>
  <c r="W321" i="1"/>
  <c r="W259" i="1"/>
  <c r="W263" i="1"/>
  <c r="W279" i="1"/>
  <c r="W283" i="1"/>
  <c r="W295" i="1"/>
  <c r="W315" i="1"/>
  <c r="W319" i="1"/>
  <c r="W193" i="1"/>
  <c r="W224" i="1"/>
  <c r="W240" i="1"/>
  <c r="W260" i="1"/>
  <c r="W264" i="1"/>
  <c r="W268" i="1"/>
  <c r="W272" i="1"/>
  <c r="W276" i="1"/>
  <c r="W280" i="1"/>
  <c r="W284" i="1"/>
  <c r="W288" i="1"/>
  <c r="W292" i="1"/>
  <c r="W296" i="1"/>
  <c r="W300" i="1"/>
  <c r="W304" i="1"/>
  <c r="W308" i="1"/>
  <c r="W312" i="1"/>
  <c r="W316" i="1"/>
  <c r="W320" i="1"/>
  <c r="W140" i="1"/>
  <c r="W209" i="1"/>
  <c r="W212" i="1"/>
  <c r="W244" i="1"/>
  <c r="W267" i="1"/>
  <c r="W275" i="1"/>
  <c r="W287" i="1"/>
  <c r="W291" i="1"/>
  <c r="W299" i="1"/>
  <c r="W307" i="1"/>
  <c r="W311" i="1"/>
  <c r="X27" i="1" l="1"/>
  <c r="X28" i="1"/>
  <c r="X29" i="1"/>
  <c r="X33" i="1"/>
  <c r="X37" i="1"/>
  <c r="X31" i="1"/>
  <c r="X35" i="1"/>
  <c r="X39" i="1"/>
  <c r="X43" i="1"/>
  <c r="X32" i="1"/>
  <c r="X40" i="1"/>
  <c r="X34" i="1"/>
  <c r="X42" i="1"/>
  <c r="X46" i="1"/>
  <c r="X50" i="1"/>
  <c r="X54" i="1"/>
  <c r="X58" i="1"/>
  <c r="X62" i="1"/>
  <c r="X66" i="1"/>
  <c r="X30" i="1"/>
  <c r="X36" i="1"/>
  <c r="X45" i="1"/>
  <c r="X49" i="1"/>
  <c r="X53" i="1"/>
  <c r="X57" i="1"/>
  <c r="X61" i="1"/>
  <c r="X65" i="1"/>
  <c r="X44" i="1"/>
  <c r="X47" i="1"/>
  <c r="X48" i="1"/>
  <c r="X55" i="1"/>
  <c r="X56" i="1"/>
  <c r="X63" i="1"/>
  <c r="X64" i="1"/>
  <c r="X69" i="1"/>
  <c r="X68" i="1"/>
  <c r="X72" i="1"/>
  <c r="X38" i="1"/>
  <c r="X41" i="1"/>
  <c r="X51" i="1"/>
  <c r="X52" i="1"/>
  <c r="X59" i="1"/>
  <c r="X60" i="1"/>
  <c r="X74" i="1"/>
  <c r="X75" i="1"/>
  <c r="X79" i="1"/>
  <c r="X83" i="1"/>
  <c r="X70" i="1"/>
  <c r="X78" i="1"/>
  <c r="X82" i="1"/>
  <c r="X86" i="1"/>
  <c r="X90" i="1"/>
  <c r="X94" i="1"/>
  <c r="X77" i="1"/>
  <c r="X81" i="1"/>
  <c r="X85" i="1"/>
  <c r="X89" i="1"/>
  <c r="X93" i="1"/>
  <c r="X97" i="1"/>
  <c r="X100" i="1"/>
  <c r="X104" i="1"/>
  <c r="X108" i="1"/>
  <c r="X112" i="1"/>
  <c r="X116" i="1"/>
  <c r="X67" i="1"/>
  <c r="X76" i="1"/>
  <c r="X91" i="1"/>
  <c r="X92" i="1"/>
  <c r="X99" i="1"/>
  <c r="X103" i="1"/>
  <c r="X107" i="1"/>
  <c r="X111" i="1"/>
  <c r="X115" i="1"/>
  <c r="X71" i="1"/>
  <c r="X73" i="1"/>
  <c r="X80" i="1"/>
  <c r="X102" i="1"/>
  <c r="X106" i="1"/>
  <c r="X110" i="1"/>
  <c r="X114" i="1"/>
  <c r="X118" i="1"/>
  <c r="X96" i="1"/>
  <c r="X105" i="1"/>
  <c r="X120" i="1"/>
  <c r="X124" i="1"/>
  <c r="X128" i="1"/>
  <c r="X132" i="1"/>
  <c r="X136" i="1"/>
  <c r="X140" i="1"/>
  <c r="X109" i="1"/>
  <c r="X119" i="1"/>
  <c r="X123" i="1"/>
  <c r="X127" i="1"/>
  <c r="X131" i="1"/>
  <c r="X135" i="1"/>
  <c r="X139" i="1"/>
  <c r="X143" i="1"/>
  <c r="X147" i="1"/>
  <c r="X151" i="1"/>
  <c r="X155" i="1"/>
  <c r="X159" i="1"/>
  <c r="X87" i="1"/>
  <c r="X98" i="1"/>
  <c r="X113" i="1"/>
  <c r="X122" i="1"/>
  <c r="X126" i="1"/>
  <c r="X130" i="1"/>
  <c r="X134" i="1"/>
  <c r="X138" i="1"/>
  <c r="X142" i="1"/>
  <c r="X146" i="1"/>
  <c r="X150" i="1"/>
  <c r="X154" i="1"/>
  <c r="X158" i="1"/>
  <c r="X162" i="1"/>
  <c r="X166" i="1"/>
  <c r="X170" i="1"/>
  <c r="X101" i="1"/>
  <c r="X133" i="1"/>
  <c r="X148" i="1"/>
  <c r="X149" i="1"/>
  <c r="X156" i="1"/>
  <c r="X157" i="1"/>
  <c r="X164" i="1"/>
  <c r="X173" i="1"/>
  <c r="X177" i="1"/>
  <c r="X181" i="1"/>
  <c r="X185" i="1"/>
  <c r="X189" i="1"/>
  <c r="X193" i="1"/>
  <c r="X197" i="1"/>
  <c r="X201" i="1"/>
  <c r="X205" i="1"/>
  <c r="X209" i="1"/>
  <c r="X88" i="1"/>
  <c r="X117" i="1"/>
  <c r="X121" i="1"/>
  <c r="X137" i="1"/>
  <c r="X169" i="1"/>
  <c r="X171" i="1"/>
  <c r="X176" i="1"/>
  <c r="X180" i="1"/>
  <c r="X184" i="1"/>
  <c r="X188" i="1"/>
  <c r="X192" i="1"/>
  <c r="X196" i="1"/>
  <c r="X200" i="1"/>
  <c r="X204" i="1"/>
  <c r="X208" i="1"/>
  <c r="X95" i="1"/>
  <c r="X125" i="1"/>
  <c r="X141" i="1"/>
  <c r="X144" i="1"/>
  <c r="X145" i="1"/>
  <c r="X152" i="1"/>
  <c r="X153" i="1"/>
  <c r="X160" i="1"/>
  <c r="X161" i="1"/>
  <c r="X165" i="1"/>
  <c r="X167" i="1"/>
  <c r="X172" i="1"/>
  <c r="X175" i="1"/>
  <c r="X179" i="1"/>
  <c r="X183" i="1"/>
  <c r="X187" i="1"/>
  <c r="X191" i="1"/>
  <c r="X195" i="1"/>
  <c r="X199" i="1"/>
  <c r="X203" i="1"/>
  <c r="X207" i="1"/>
  <c r="X84" i="1"/>
  <c r="X186" i="1"/>
  <c r="X202" i="1"/>
  <c r="X212" i="1"/>
  <c r="X216" i="1"/>
  <c r="X220" i="1"/>
  <c r="X224" i="1"/>
  <c r="X228" i="1"/>
  <c r="X232" i="1"/>
  <c r="X236" i="1"/>
  <c r="X240" i="1"/>
  <c r="X244" i="1"/>
  <c r="X248" i="1"/>
  <c r="X252" i="1"/>
  <c r="X256" i="1"/>
  <c r="X168" i="1"/>
  <c r="X174" i="1"/>
  <c r="X190" i="1"/>
  <c r="X206" i="1"/>
  <c r="X211" i="1"/>
  <c r="X215" i="1"/>
  <c r="X219" i="1"/>
  <c r="X223" i="1"/>
  <c r="X227" i="1"/>
  <c r="X231" i="1"/>
  <c r="X235" i="1"/>
  <c r="X239" i="1"/>
  <c r="X243" i="1"/>
  <c r="X247" i="1"/>
  <c r="X251" i="1"/>
  <c r="X255" i="1"/>
  <c r="X178" i="1"/>
  <c r="X194" i="1"/>
  <c r="X210" i="1"/>
  <c r="X214" i="1"/>
  <c r="X218" i="1"/>
  <c r="X222" i="1"/>
  <c r="X226" i="1"/>
  <c r="X230" i="1"/>
  <c r="X234" i="1"/>
  <c r="X238" i="1"/>
  <c r="X242" i="1"/>
  <c r="X246" i="1"/>
  <c r="X250" i="1"/>
  <c r="X254" i="1"/>
  <c r="X258" i="1"/>
  <c r="X221" i="1"/>
  <c r="X237" i="1"/>
  <c r="X253" i="1"/>
  <c r="X259" i="1"/>
  <c r="X263" i="1"/>
  <c r="X267" i="1"/>
  <c r="X271" i="1"/>
  <c r="X275" i="1"/>
  <c r="X279" i="1"/>
  <c r="X283" i="1"/>
  <c r="X287" i="1"/>
  <c r="X291" i="1"/>
  <c r="X295" i="1"/>
  <c r="X299" i="1"/>
  <c r="X303" i="1"/>
  <c r="X307" i="1"/>
  <c r="X311" i="1"/>
  <c r="X315" i="1"/>
  <c r="X319" i="1"/>
  <c r="X217" i="1"/>
  <c r="X233" i="1"/>
  <c r="X260" i="1"/>
  <c r="X268" i="1"/>
  <c r="X276" i="1"/>
  <c r="X284" i="1"/>
  <c r="X163" i="1"/>
  <c r="X225" i="1"/>
  <c r="X241" i="1"/>
  <c r="X262" i="1"/>
  <c r="X266" i="1"/>
  <c r="X270" i="1"/>
  <c r="X274" i="1"/>
  <c r="X278" i="1"/>
  <c r="X282" i="1"/>
  <c r="X286" i="1"/>
  <c r="X290" i="1"/>
  <c r="X294" i="1"/>
  <c r="X298" i="1"/>
  <c r="X302" i="1"/>
  <c r="X306" i="1"/>
  <c r="X310" i="1"/>
  <c r="X314" i="1"/>
  <c r="X318" i="1"/>
  <c r="X249" i="1"/>
  <c r="X257" i="1"/>
  <c r="X272" i="1"/>
  <c r="X280" i="1"/>
  <c r="X288" i="1"/>
  <c r="X292" i="1"/>
  <c r="X300" i="1"/>
  <c r="X304" i="1"/>
  <c r="X316" i="1"/>
  <c r="X320" i="1"/>
  <c r="X182" i="1"/>
  <c r="X213" i="1"/>
  <c r="X229" i="1"/>
  <c r="X245" i="1"/>
  <c r="X261" i="1"/>
  <c r="X265" i="1"/>
  <c r="X269" i="1"/>
  <c r="X273" i="1"/>
  <c r="X277" i="1"/>
  <c r="X281" i="1"/>
  <c r="X285" i="1"/>
  <c r="X289" i="1"/>
  <c r="X293" i="1"/>
  <c r="X297" i="1"/>
  <c r="X301" i="1"/>
  <c r="X305" i="1"/>
  <c r="X309" i="1"/>
  <c r="X313" i="1"/>
  <c r="X317" i="1"/>
  <c r="X321" i="1"/>
  <c r="X129" i="1"/>
  <c r="X198" i="1"/>
  <c r="X264" i="1"/>
  <c r="X296" i="1"/>
  <c r="X308" i="1"/>
  <c r="X312" i="1"/>
  <c r="Y28" i="1" l="1"/>
  <c r="Y27" i="1"/>
  <c r="Y30" i="1"/>
  <c r="Y34" i="1"/>
  <c r="Y38" i="1"/>
  <c r="Y29" i="1"/>
  <c r="Y32" i="1"/>
  <c r="Y36" i="1"/>
  <c r="Y40" i="1"/>
  <c r="Y39" i="1"/>
  <c r="Y41" i="1"/>
  <c r="Y43" i="1"/>
  <c r="Y44" i="1"/>
  <c r="Y33" i="1"/>
  <c r="Y47" i="1"/>
  <c r="Y51" i="1"/>
  <c r="Y55" i="1"/>
  <c r="Y59" i="1"/>
  <c r="Y63" i="1"/>
  <c r="Y31" i="1"/>
  <c r="Y35" i="1"/>
  <c r="Y42" i="1"/>
  <c r="Y46" i="1"/>
  <c r="Y50" i="1"/>
  <c r="Y54" i="1"/>
  <c r="Y58" i="1"/>
  <c r="Y62" i="1"/>
  <c r="Y66" i="1"/>
  <c r="Y45" i="1"/>
  <c r="Y53" i="1"/>
  <c r="Y61" i="1"/>
  <c r="Y37" i="1"/>
  <c r="Y48" i="1"/>
  <c r="Y56" i="1"/>
  <c r="Y64" i="1"/>
  <c r="Y69" i="1"/>
  <c r="Y73" i="1"/>
  <c r="Y49" i="1"/>
  <c r="Y57" i="1"/>
  <c r="Y65" i="1"/>
  <c r="Y60" i="1"/>
  <c r="Y67" i="1"/>
  <c r="Y71" i="1"/>
  <c r="Y76" i="1"/>
  <c r="Y80" i="1"/>
  <c r="Y84" i="1"/>
  <c r="Y68" i="1"/>
  <c r="Y74" i="1"/>
  <c r="Y75" i="1"/>
  <c r="Y79" i="1"/>
  <c r="Y83" i="1"/>
  <c r="Y87" i="1"/>
  <c r="Y91" i="1"/>
  <c r="Y95" i="1"/>
  <c r="Y70" i="1"/>
  <c r="Y72" i="1"/>
  <c r="Y78" i="1"/>
  <c r="Y82" i="1"/>
  <c r="Y86" i="1"/>
  <c r="Y90" i="1"/>
  <c r="Y94" i="1"/>
  <c r="Y98" i="1"/>
  <c r="Y52" i="1"/>
  <c r="Y88" i="1"/>
  <c r="Y96" i="1"/>
  <c r="Y101" i="1"/>
  <c r="Y105" i="1"/>
  <c r="Y109" i="1"/>
  <c r="Y113" i="1"/>
  <c r="Y117" i="1"/>
  <c r="Y77" i="1"/>
  <c r="Y89" i="1"/>
  <c r="Y97" i="1"/>
  <c r="Y100" i="1"/>
  <c r="Y104" i="1"/>
  <c r="Y108" i="1"/>
  <c r="Y112" i="1"/>
  <c r="Y116" i="1"/>
  <c r="Y81" i="1"/>
  <c r="Y92" i="1"/>
  <c r="Y99" i="1"/>
  <c r="Y103" i="1"/>
  <c r="Y107" i="1"/>
  <c r="Y111" i="1"/>
  <c r="Y115" i="1"/>
  <c r="Y106" i="1"/>
  <c r="Y121" i="1"/>
  <c r="Y125" i="1"/>
  <c r="Y129" i="1"/>
  <c r="Y133" i="1"/>
  <c r="Y137" i="1"/>
  <c r="Y141" i="1"/>
  <c r="Y93" i="1"/>
  <c r="Y110" i="1"/>
  <c r="Y120" i="1"/>
  <c r="Y124" i="1"/>
  <c r="Y128" i="1"/>
  <c r="Y132" i="1"/>
  <c r="Y136" i="1"/>
  <c r="Y140" i="1"/>
  <c r="Y144" i="1"/>
  <c r="Y148" i="1"/>
  <c r="Y152" i="1"/>
  <c r="Y156" i="1"/>
  <c r="Y160" i="1"/>
  <c r="Y85" i="1"/>
  <c r="Y114" i="1"/>
  <c r="Y119" i="1"/>
  <c r="Y123" i="1"/>
  <c r="Y127" i="1"/>
  <c r="Y131" i="1"/>
  <c r="Y135" i="1"/>
  <c r="Y139" i="1"/>
  <c r="Y143" i="1"/>
  <c r="Y147" i="1"/>
  <c r="Y151" i="1"/>
  <c r="Y155" i="1"/>
  <c r="Y159" i="1"/>
  <c r="Y163" i="1"/>
  <c r="Y167" i="1"/>
  <c r="Y171" i="1"/>
  <c r="Y118" i="1"/>
  <c r="Y134" i="1"/>
  <c r="Y146" i="1"/>
  <c r="Y154" i="1"/>
  <c r="Y162" i="1"/>
  <c r="Y168" i="1"/>
  <c r="Y170" i="1"/>
  <c r="Y174" i="1"/>
  <c r="Y178" i="1"/>
  <c r="Y182" i="1"/>
  <c r="Y186" i="1"/>
  <c r="Y190" i="1"/>
  <c r="Y194" i="1"/>
  <c r="Y198" i="1"/>
  <c r="Y202" i="1"/>
  <c r="Y206" i="1"/>
  <c r="Y122" i="1"/>
  <c r="Y138" i="1"/>
  <c r="Y149" i="1"/>
  <c r="Y157" i="1"/>
  <c r="Y164" i="1"/>
  <c r="Y166" i="1"/>
  <c r="Y173" i="1"/>
  <c r="Y177" i="1"/>
  <c r="Y181" i="1"/>
  <c r="Y185" i="1"/>
  <c r="Y189" i="1"/>
  <c r="Y193" i="1"/>
  <c r="Y197" i="1"/>
  <c r="Y201" i="1"/>
  <c r="Y205" i="1"/>
  <c r="Y209" i="1"/>
  <c r="Y126" i="1"/>
  <c r="Y142" i="1"/>
  <c r="Y150" i="1"/>
  <c r="Y158" i="1"/>
  <c r="Y169" i="1"/>
  <c r="Y176" i="1"/>
  <c r="Y180" i="1"/>
  <c r="Y184" i="1"/>
  <c r="Y188" i="1"/>
  <c r="Y192" i="1"/>
  <c r="Y196" i="1"/>
  <c r="Y200" i="1"/>
  <c r="Y204" i="1"/>
  <c r="Y208" i="1"/>
  <c r="Y161" i="1"/>
  <c r="Y187" i="1"/>
  <c r="Y203" i="1"/>
  <c r="Y213" i="1"/>
  <c r="Y217" i="1"/>
  <c r="Y221" i="1"/>
  <c r="Y225" i="1"/>
  <c r="Y229" i="1"/>
  <c r="Y233" i="1"/>
  <c r="Y237" i="1"/>
  <c r="Y241" i="1"/>
  <c r="Y245" i="1"/>
  <c r="Y249" i="1"/>
  <c r="Y253" i="1"/>
  <c r="Y172" i="1"/>
  <c r="Y175" i="1"/>
  <c r="Y191" i="1"/>
  <c r="Y207" i="1"/>
  <c r="Y212" i="1"/>
  <c r="Y216" i="1"/>
  <c r="Y220" i="1"/>
  <c r="Y224" i="1"/>
  <c r="Y228" i="1"/>
  <c r="Y232" i="1"/>
  <c r="Y236" i="1"/>
  <c r="Y240" i="1"/>
  <c r="Y244" i="1"/>
  <c r="Y248" i="1"/>
  <c r="Y252" i="1"/>
  <c r="Y102" i="1"/>
  <c r="Y130" i="1"/>
  <c r="Y145" i="1"/>
  <c r="Y179" i="1"/>
  <c r="Y195" i="1"/>
  <c r="Y211" i="1"/>
  <c r="Y215" i="1"/>
  <c r="Y219" i="1"/>
  <c r="Y223" i="1"/>
  <c r="Y227" i="1"/>
  <c r="Y231" i="1"/>
  <c r="Y235" i="1"/>
  <c r="Y239" i="1"/>
  <c r="Y243" i="1"/>
  <c r="Y247" i="1"/>
  <c r="Y251" i="1"/>
  <c r="Y255" i="1"/>
  <c r="Y222" i="1"/>
  <c r="Y238" i="1"/>
  <c r="Y254" i="1"/>
  <c r="Y257" i="1"/>
  <c r="Y260" i="1"/>
  <c r="Y264" i="1"/>
  <c r="Y268" i="1"/>
  <c r="Y272" i="1"/>
  <c r="Y276" i="1"/>
  <c r="Y280" i="1"/>
  <c r="Y284" i="1"/>
  <c r="Y288" i="1"/>
  <c r="Y292" i="1"/>
  <c r="Y296" i="1"/>
  <c r="Y300" i="1"/>
  <c r="Y304" i="1"/>
  <c r="Y308" i="1"/>
  <c r="Y312" i="1"/>
  <c r="Y316" i="1"/>
  <c r="Y320" i="1"/>
  <c r="Y261" i="1"/>
  <c r="Y285" i="1"/>
  <c r="Y289" i="1"/>
  <c r="Y153" i="1"/>
  <c r="Y183" i="1"/>
  <c r="Y210" i="1"/>
  <c r="Y226" i="1"/>
  <c r="Y242" i="1"/>
  <c r="Y259" i="1"/>
  <c r="Y263" i="1"/>
  <c r="Y267" i="1"/>
  <c r="Y271" i="1"/>
  <c r="Y275" i="1"/>
  <c r="Y279" i="1"/>
  <c r="Y283" i="1"/>
  <c r="Y287" i="1"/>
  <c r="Y291" i="1"/>
  <c r="Y295" i="1"/>
  <c r="Y299" i="1"/>
  <c r="Y303" i="1"/>
  <c r="Y307" i="1"/>
  <c r="Y311" i="1"/>
  <c r="Y315" i="1"/>
  <c r="Y319" i="1"/>
  <c r="Y234" i="1"/>
  <c r="Y250" i="1"/>
  <c r="Y269" i="1"/>
  <c r="Y277" i="1"/>
  <c r="Y293" i="1"/>
  <c r="Y301" i="1"/>
  <c r="Y317" i="1"/>
  <c r="Y199" i="1"/>
  <c r="Y214" i="1"/>
  <c r="Y230" i="1"/>
  <c r="Y246" i="1"/>
  <c r="Y256" i="1"/>
  <c r="Y258" i="1"/>
  <c r="Y262" i="1"/>
  <c r="Y266" i="1"/>
  <c r="Y270" i="1"/>
  <c r="Y274" i="1"/>
  <c r="Y278" i="1"/>
  <c r="Y282" i="1"/>
  <c r="Y286" i="1"/>
  <c r="Y290" i="1"/>
  <c r="Y294" i="1"/>
  <c r="Y298" i="1"/>
  <c r="Y302" i="1"/>
  <c r="Y306" i="1"/>
  <c r="Y310" i="1"/>
  <c r="Y314" i="1"/>
  <c r="Y318" i="1"/>
  <c r="Y165" i="1"/>
  <c r="Y218" i="1"/>
  <c r="Y265" i="1"/>
  <c r="Y273" i="1"/>
  <c r="Y281" i="1"/>
  <c r="Y297" i="1"/>
  <c r="Y305" i="1"/>
  <c r="Y309" i="1"/>
  <c r="Y313" i="1"/>
  <c r="Y321" i="1"/>
  <c r="Z28" i="1" l="1"/>
  <c r="Z27" i="1"/>
  <c r="Z31" i="1"/>
  <c r="Z35" i="1"/>
  <c r="Z39" i="1"/>
  <c r="Z30" i="1"/>
  <c r="Z29" i="1"/>
  <c r="Z33" i="1"/>
  <c r="Z37" i="1"/>
  <c r="Z41" i="1"/>
  <c r="Z38" i="1"/>
  <c r="Z45" i="1"/>
  <c r="Z32" i="1"/>
  <c r="Z40" i="1"/>
  <c r="Z43" i="1"/>
  <c r="Z44" i="1"/>
  <c r="Z48" i="1"/>
  <c r="Z52" i="1"/>
  <c r="Z56" i="1"/>
  <c r="Z60" i="1"/>
  <c r="Z64" i="1"/>
  <c r="Z34" i="1"/>
  <c r="Z47" i="1"/>
  <c r="Z51" i="1"/>
  <c r="Z55" i="1"/>
  <c r="Z59" i="1"/>
  <c r="Z63" i="1"/>
  <c r="Z42" i="1"/>
  <c r="Z46" i="1"/>
  <c r="Z67" i="1"/>
  <c r="Z36" i="1"/>
  <c r="Z53" i="1"/>
  <c r="Z54" i="1"/>
  <c r="Z61" i="1"/>
  <c r="Z62" i="1"/>
  <c r="Z70" i="1"/>
  <c r="Z74" i="1"/>
  <c r="Z57" i="1"/>
  <c r="Z58" i="1"/>
  <c r="Z73" i="1"/>
  <c r="Z77" i="1"/>
  <c r="Z81" i="1"/>
  <c r="Z85" i="1"/>
  <c r="Z65" i="1"/>
  <c r="Z66" i="1"/>
  <c r="Z71" i="1"/>
  <c r="Z76" i="1"/>
  <c r="Z80" i="1"/>
  <c r="Z84" i="1"/>
  <c r="Z88" i="1"/>
  <c r="Z92" i="1"/>
  <c r="Z96" i="1"/>
  <c r="Z68" i="1"/>
  <c r="Z69" i="1"/>
  <c r="Z75" i="1"/>
  <c r="Z79" i="1"/>
  <c r="Z83" i="1"/>
  <c r="Z87" i="1"/>
  <c r="Z91" i="1"/>
  <c r="Z95" i="1"/>
  <c r="Z72" i="1"/>
  <c r="Z86" i="1"/>
  <c r="Z93" i="1"/>
  <c r="Z94" i="1"/>
  <c r="Z98" i="1"/>
  <c r="Z102" i="1"/>
  <c r="Z106" i="1"/>
  <c r="Z110" i="1"/>
  <c r="Z114" i="1"/>
  <c r="Z78" i="1"/>
  <c r="Z101" i="1"/>
  <c r="Z105" i="1"/>
  <c r="Z109" i="1"/>
  <c r="Z113" i="1"/>
  <c r="Z117" i="1"/>
  <c r="Z50" i="1"/>
  <c r="Z82" i="1"/>
  <c r="Z89" i="1"/>
  <c r="Z90" i="1"/>
  <c r="Z97" i="1"/>
  <c r="Z100" i="1"/>
  <c r="Z104" i="1"/>
  <c r="Z108" i="1"/>
  <c r="Z112" i="1"/>
  <c r="Z116" i="1"/>
  <c r="Z49" i="1"/>
  <c r="Z107" i="1"/>
  <c r="Z118" i="1"/>
  <c r="Z122" i="1"/>
  <c r="Z126" i="1"/>
  <c r="Z130" i="1"/>
  <c r="Z134" i="1"/>
  <c r="Z138" i="1"/>
  <c r="Z111" i="1"/>
  <c r="Z121" i="1"/>
  <c r="Z125" i="1"/>
  <c r="Z129" i="1"/>
  <c r="Z133" i="1"/>
  <c r="Z137" i="1"/>
  <c r="Z141" i="1"/>
  <c r="Z145" i="1"/>
  <c r="Z149" i="1"/>
  <c r="Z153" i="1"/>
  <c r="Z157" i="1"/>
  <c r="Z161" i="1"/>
  <c r="Z99" i="1"/>
  <c r="Z115" i="1"/>
  <c r="Z120" i="1"/>
  <c r="Z124" i="1"/>
  <c r="Z128" i="1"/>
  <c r="Z132" i="1"/>
  <c r="Z136" i="1"/>
  <c r="Z140" i="1"/>
  <c r="Z144" i="1"/>
  <c r="Z148" i="1"/>
  <c r="Z152" i="1"/>
  <c r="Z156" i="1"/>
  <c r="Z160" i="1"/>
  <c r="Z164" i="1"/>
  <c r="Z168" i="1"/>
  <c r="Z172" i="1"/>
  <c r="Z119" i="1"/>
  <c r="Z135" i="1"/>
  <c r="Z163" i="1"/>
  <c r="Z165" i="1"/>
  <c r="Z175" i="1"/>
  <c r="Z179" i="1"/>
  <c r="Z183" i="1"/>
  <c r="Z187" i="1"/>
  <c r="Z191" i="1"/>
  <c r="Z195" i="1"/>
  <c r="Z199" i="1"/>
  <c r="Z203" i="1"/>
  <c r="Z207" i="1"/>
  <c r="Z123" i="1"/>
  <c r="Z139" i="1"/>
  <c r="Z146" i="1"/>
  <c r="Z147" i="1"/>
  <c r="Z154" i="1"/>
  <c r="Z155" i="1"/>
  <c r="Z162" i="1"/>
  <c r="Z170" i="1"/>
  <c r="Z174" i="1"/>
  <c r="Z178" i="1"/>
  <c r="Z182" i="1"/>
  <c r="Z186" i="1"/>
  <c r="Z190" i="1"/>
  <c r="Z194" i="1"/>
  <c r="Z198" i="1"/>
  <c r="Z202" i="1"/>
  <c r="Z206" i="1"/>
  <c r="Z103" i="1"/>
  <c r="Z127" i="1"/>
  <c r="Z166" i="1"/>
  <c r="Z171" i="1"/>
  <c r="Z173" i="1"/>
  <c r="Z177" i="1"/>
  <c r="Z181" i="1"/>
  <c r="Z185" i="1"/>
  <c r="Z189" i="1"/>
  <c r="Z193" i="1"/>
  <c r="Z197" i="1"/>
  <c r="Z201" i="1"/>
  <c r="Z205" i="1"/>
  <c r="Z209" i="1"/>
  <c r="Z158" i="1"/>
  <c r="Z159" i="1"/>
  <c r="Z188" i="1"/>
  <c r="Z204" i="1"/>
  <c r="Z210" i="1"/>
  <c r="Z214" i="1"/>
  <c r="Z218" i="1"/>
  <c r="Z222" i="1"/>
  <c r="Z226" i="1"/>
  <c r="Z230" i="1"/>
  <c r="Z234" i="1"/>
  <c r="Z238" i="1"/>
  <c r="Z242" i="1"/>
  <c r="Z246" i="1"/>
  <c r="Z250" i="1"/>
  <c r="Z254" i="1"/>
  <c r="Z131" i="1"/>
  <c r="Z176" i="1"/>
  <c r="Z192" i="1"/>
  <c r="Z208" i="1"/>
  <c r="Z213" i="1"/>
  <c r="Z217" i="1"/>
  <c r="Z221" i="1"/>
  <c r="Z225" i="1"/>
  <c r="Z229" i="1"/>
  <c r="Z233" i="1"/>
  <c r="Z237" i="1"/>
  <c r="Z241" i="1"/>
  <c r="Z245" i="1"/>
  <c r="Z249" i="1"/>
  <c r="Z253" i="1"/>
  <c r="Z142" i="1"/>
  <c r="Z143" i="1"/>
  <c r="Z180" i="1"/>
  <c r="Z196" i="1"/>
  <c r="Z212" i="1"/>
  <c r="Z216" i="1"/>
  <c r="Z220" i="1"/>
  <c r="Z224" i="1"/>
  <c r="Z228" i="1"/>
  <c r="Z232" i="1"/>
  <c r="Z236" i="1"/>
  <c r="Z240" i="1"/>
  <c r="Z244" i="1"/>
  <c r="Z248" i="1"/>
  <c r="Z252" i="1"/>
  <c r="Z256" i="1"/>
  <c r="Z150" i="1"/>
  <c r="Z184" i="1"/>
  <c r="Z223" i="1"/>
  <c r="Z239" i="1"/>
  <c r="Z255" i="1"/>
  <c r="Z261" i="1"/>
  <c r="Z265" i="1"/>
  <c r="Z269" i="1"/>
  <c r="Z273" i="1"/>
  <c r="Z277" i="1"/>
  <c r="Z281" i="1"/>
  <c r="Z285" i="1"/>
  <c r="Z289" i="1"/>
  <c r="Z293" i="1"/>
  <c r="Z297" i="1"/>
  <c r="Z301" i="1"/>
  <c r="Z305" i="1"/>
  <c r="Z309" i="1"/>
  <c r="Z313" i="1"/>
  <c r="Z317" i="1"/>
  <c r="Z321" i="1"/>
  <c r="Z235" i="1"/>
  <c r="Z262" i="1"/>
  <c r="Z278" i="1"/>
  <c r="Z294" i="1"/>
  <c r="Z167" i="1"/>
  <c r="Z200" i="1"/>
  <c r="Z211" i="1"/>
  <c r="Z227" i="1"/>
  <c r="Z243" i="1"/>
  <c r="Z257" i="1"/>
  <c r="Z260" i="1"/>
  <c r="Z264" i="1"/>
  <c r="Z268" i="1"/>
  <c r="Z272" i="1"/>
  <c r="Z276" i="1"/>
  <c r="Z280" i="1"/>
  <c r="Z284" i="1"/>
  <c r="Z288" i="1"/>
  <c r="Z292" i="1"/>
  <c r="Z296" i="1"/>
  <c r="Z300" i="1"/>
  <c r="Z304" i="1"/>
  <c r="Z308" i="1"/>
  <c r="Z312" i="1"/>
  <c r="Z316" i="1"/>
  <c r="Z320" i="1"/>
  <c r="Z266" i="1"/>
  <c r="Z274" i="1"/>
  <c r="Z286" i="1"/>
  <c r="Z290" i="1"/>
  <c r="Z298" i="1"/>
  <c r="Z306" i="1"/>
  <c r="Z310" i="1"/>
  <c r="Z314" i="1"/>
  <c r="Z215" i="1"/>
  <c r="Z231" i="1"/>
  <c r="Z247" i="1"/>
  <c r="Z259" i="1"/>
  <c r="Z263" i="1"/>
  <c r="Z267" i="1"/>
  <c r="Z271" i="1"/>
  <c r="Z275" i="1"/>
  <c r="Z279" i="1"/>
  <c r="Z283" i="1"/>
  <c r="Z287" i="1"/>
  <c r="Z291" i="1"/>
  <c r="Z295" i="1"/>
  <c r="Z299" i="1"/>
  <c r="Z303" i="1"/>
  <c r="Z307" i="1"/>
  <c r="Z311" i="1"/>
  <c r="Z315" i="1"/>
  <c r="Z319" i="1"/>
  <c r="Z151" i="1"/>
  <c r="Z169" i="1"/>
  <c r="Z219" i="1"/>
  <c r="Z251" i="1"/>
  <c r="Z258" i="1"/>
  <c r="Z270" i="1"/>
  <c r="Z282" i="1"/>
  <c r="Z302" i="1"/>
  <c r="Z318" i="1"/>
  <c r="AA28" i="1" l="1"/>
  <c r="AA27" i="1"/>
  <c r="AA32" i="1"/>
  <c r="AA36" i="1"/>
  <c r="AA40" i="1"/>
  <c r="AA31" i="1"/>
  <c r="AA30" i="1"/>
  <c r="AA34" i="1"/>
  <c r="AA38" i="1"/>
  <c r="AA42" i="1"/>
  <c r="AA29" i="1"/>
  <c r="AA37" i="1"/>
  <c r="AA46" i="1"/>
  <c r="AA39" i="1"/>
  <c r="AA41" i="1"/>
  <c r="AA45" i="1"/>
  <c r="AA49" i="1"/>
  <c r="AA53" i="1"/>
  <c r="AA57" i="1"/>
  <c r="AA61" i="1"/>
  <c r="AA65" i="1"/>
  <c r="AA33" i="1"/>
  <c r="AA43" i="1"/>
  <c r="AA44" i="1"/>
  <c r="AA48" i="1"/>
  <c r="AA52" i="1"/>
  <c r="AA56" i="1"/>
  <c r="AA60" i="1"/>
  <c r="AA64" i="1"/>
  <c r="AA50" i="1"/>
  <c r="AA58" i="1"/>
  <c r="AA66" i="1"/>
  <c r="AA68" i="1"/>
  <c r="AA35" i="1"/>
  <c r="AA47" i="1"/>
  <c r="AA55" i="1"/>
  <c r="AA63" i="1"/>
  <c r="AA67" i="1"/>
  <c r="AA71" i="1"/>
  <c r="AA54" i="1"/>
  <c r="AA62" i="1"/>
  <c r="AA59" i="1"/>
  <c r="AA72" i="1"/>
  <c r="AA78" i="1"/>
  <c r="AA82" i="1"/>
  <c r="AA73" i="1"/>
  <c r="AA77" i="1"/>
  <c r="AA81" i="1"/>
  <c r="AA85" i="1"/>
  <c r="AA89" i="1"/>
  <c r="AA93" i="1"/>
  <c r="AA97" i="1"/>
  <c r="AA74" i="1"/>
  <c r="AA76" i="1"/>
  <c r="AA80" i="1"/>
  <c r="AA84" i="1"/>
  <c r="AA88" i="1"/>
  <c r="AA92" i="1"/>
  <c r="AA96" i="1"/>
  <c r="AA70" i="1"/>
  <c r="AA79" i="1"/>
  <c r="AA87" i="1"/>
  <c r="AA95" i="1"/>
  <c r="AA99" i="1"/>
  <c r="AA103" i="1"/>
  <c r="AA107" i="1"/>
  <c r="AA111" i="1"/>
  <c r="AA115" i="1"/>
  <c r="AA51" i="1"/>
  <c r="AA83" i="1"/>
  <c r="AA86" i="1"/>
  <c r="AA94" i="1"/>
  <c r="AA98" i="1"/>
  <c r="AA102" i="1"/>
  <c r="AA106" i="1"/>
  <c r="AA110" i="1"/>
  <c r="AA114" i="1"/>
  <c r="AA91" i="1"/>
  <c r="AA101" i="1"/>
  <c r="AA105" i="1"/>
  <c r="AA109" i="1"/>
  <c r="AA113" i="1"/>
  <c r="AA117" i="1"/>
  <c r="AA75" i="1"/>
  <c r="AA112" i="1"/>
  <c r="AA119" i="1"/>
  <c r="AA123" i="1"/>
  <c r="AA127" i="1"/>
  <c r="AA131" i="1"/>
  <c r="AA135" i="1"/>
  <c r="AA139" i="1"/>
  <c r="AA90" i="1"/>
  <c r="AA100" i="1"/>
  <c r="AA116" i="1"/>
  <c r="AA118" i="1"/>
  <c r="AA122" i="1"/>
  <c r="AA126" i="1"/>
  <c r="AA130" i="1"/>
  <c r="AA134" i="1"/>
  <c r="AA138" i="1"/>
  <c r="AA142" i="1"/>
  <c r="AA146" i="1"/>
  <c r="AA150" i="1"/>
  <c r="AA154" i="1"/>
  <c r="AA158" i="1"/>
  <c r="AA162" i="1"/>
  <c r="AA69" i="1"/>
  <c r="AA104" i="1"/>
  <c r="AA121" i="1"/>
  <c r="AA125" i="1"/>
  <c r="AA129" i="1"/>
  <c r="AA133" i="1"/>
  <c r="AA137" i="1"/>
  <c r="AA141" i="1"/>
  <c r="AA145" i="1"/>
  <c r="AA149" i="1"/>
  <c r="AA153" i="1"/>
  <c r="AA157" i="1"/>
  <c r="AA161" i="1"/>
  <c r="AA165" i="1"/>
  <c r="AA169" i="1"/>
  <c r="AA124" i="1"/>
  <c r="AA140" i="1"/>
  <c r="AA143" i="1"/>
  <c r="AA151" i="1"/>
  <c r="AA159" i="1"/>
  <c r="AA167" i="1"/>
  <c r="AA172" i="1"/>
  <c r="AA176" i="1"/>
  <c r="AA180" i="1"/>
  <c r="AA184" i="1"/>
  <c r="AA188" i="1"/>
  <c r="AA192" i="1"/>
  <c r="AA196" i="1"/>
  <c r="AA200" i="1"/>
  <c r="AA204" i="1"/>
  <c r="AA208" i="1"/>
  <c r="AA128" i="1"/>
  <c r="AA148" i="1"/>
  <c r="AA156" i="1"/>
  <c r="AA163" i="1"/>
  <c r="AA168" i="1"/>
  <c r="AA175" i="1"/>
  <c r="AA179" i="1"/>
  <c r="AA183" i="1"/>
  <c r="AA187" i="1"/>
  <c r="AA191" i="1"/>
  <c r="AA195" i="1"/>
  <c r="AA199" i="1"/>
  <c r="AA203" i="1"/>
  <c r="AA207" i="1"/>
  <c r="AA108" i="1"/>
  <c r="AA132" i="1"/>
  <c r="AA147" i="1"/>
  <c r="AA155" i="1"/>
  <c r="AA164" i="1"/>
  <c r="AA170" i="1"/>
  <c r="AA174" i="1"/>
  <c r="AA178" i="1"/>
  <c r="AA182" i="1"/>
  <c r="AA186" i="1"/>
  <c r="AA190" i="1"/>
  <c r="AA194" i="1"/>
  <c r="AA198" i="1"/>
  <c r="AA202" i="1"/>
  <c r="AA206" i="1"/>
  <c r="AA120" i="1"/>
  <c r="AA160" i="1"/>
  <c r="AA177" i="1"/>
  <c r="AA193" i="1"/>
  <c r="AA209" i="1"/>
  <c r="AA211" i="1"/>
  <c r="AA215" i="1"/>
  <c r="AA219" i="1"/>
  <c r="AA223" i="1"/>
  <c r="AA227" i="1"/>
  <c r="AA231" i="1"/>
  <c r="AA235" i="1"/>
  <c r="AA239" i="1"/>
  <c r="AA243" i="1"/>
  <c r="AA247" i="1"/>
  <c r="AA251" i="1"/>
  <c r="AA255" i="1"/>
  <c r="AA136" i="1"/>
  <c r="AA166" i="1"/>
  <c r="AA181" i="1"/>
  <c r="AA197" i="1"/>
  <c r="AA210" i="1"/>
  <c r="AA214" i="1"/>
  <c r="AA218" i="1"/>
  <c r="AA222" i="1"/>
  <c r="AA226" i="1"/>
  <c r="AA230" i="1"/>
  <c r="AA234" i="1"/>
  <c r="AA238" i="1"/>
  <c r="AA242" i="1"/>
  <c r="AA246" i="1"/>
  <c r="AA250" i="1"/>
  <c r="AA254" i="1"/>
  <c r="AA144" i="1"/>
  <c r="AA185" i="1"/>
  <c r="AA201" i="1"/>
  <c r="AA213" i="1"/>
  <c r="AA217" i="1"/>
  <c r="AA221" i="1"/>
  <c r="AA225" i="1"/>
  <c r="AA229" i="1"/>
  <c r="AA233" i="1"/>
  <c r="AA237" i="1"/>
  <c r="AA241" i="1"/>
  <c r="AA245" i="1"/>
  <c r="AA249" i="1"/>
  <c r="AA253" i="1"/>
  <c r="AA257" i="1"/>
  <c r="AA189" i="1"/>
  <c r="AA212" i="1"/>
  <c r="AA228" i="1"/>
  <c r="AA244" i="1"/>
  <c r="AA258" i="1"/>
  <c r="AA262" i="1"/>
  <c r="AA266" i="1"/>
  <c r="AA270" i="1"/>
  <c r="AA274" i="1"/>
  <c r="AA278" i="1"/>
  <c r="AA282" i="1"/>
  <c r="AA286" i="1"/>
  <c r="AA290" i="1"/>
  <c r="AA294" i="1"/>
  <c r="AA298" i="1"/>
  <c r="AA302" i="1"/>
  <c r="AA306" i="1"/>
  <c r="AA310" i="1"/>
  <c r="AA314" i="1"/>
  <c r="AA318" i="1"/>
  <c r="AA224" i="1"/>
  <c r="AA256" i="1"/>
  <c r="AA259" i="1"/>
  <c r="AA267" i="1"/>
  <c r="AA275" i="1"/>
  <c r="AA295" i="1"/>
  <c r="AA171" i="1"/>
  <c r="AA205" i="1"/>
  <c r="AA216" i="1"/>
  <c r="AA232" i="1"/>
  <c r="AA248" i="1"/>
  <c r="AA261" i="1"/>
  <c r="AA265" i="1"/>
  <c r="AA269" i="1"/>
  <c r="AA273" i="1"/>
  <c r="AA277" i="1"/>
  <c r="AA281" i="1"/>
  <c r="AA285" i="1"/>
  <c r="AA289" i="1"/>
  <c r="AA293" i="1"/>
  <c r="AA297" i="1"/>
  <c r="AA301" i="1"/>
  <c r="AA305" i="1"/>
  <c r="AA309" i="1"/>
  <c r="AA313" i="1"/>
  <c r="AA317" i="1"/>
  <c r="AA321" i="1"/>
  <c r="AA287" i="1"/>
  <c r="AA291" i="1"/>
  <c r="AA299" i="1"/>
  <c r="AA303" i="1"/>
  <c r="AA307" i="1"/>
  <c r="AA311" i="1"/>
  <c r="AA152" i="1"/>
  <c r="AA220" i="1"/>
  <c r="AA236" i="1"/>
  <c r="AA252" i="1"/>
  <c r="AA260" i="1"/>
  <c r="AA264" i="1"/>
  <c r="AA268" i="1"/>
  <c r="AA272" i="1"/>
  <c r="AA276" i="1"/>
  <c r="AA280" i="1"/>
  <c r="AA284" i="1"/>
  <c r="AA288" i="1"/>
  <c r="AA292" i="1"/>
  <c r="AA296" i="1"/>
  <c r="AA300" i="1"/>
  <c r="AA304" i="1"/>
  <c r="AA308" i="1"/>
  <c r="AA312" i="1"/>
  <c r="AA316" i="1"/>
  <c r="AA320" i="1"/>
  <c r="AA173" i="1"/>
  <c r="AA240" i="1"/>
  <c r="AA263" i="1"/>
  <c r="AA271" i="1"/>
  <c r="AA279" i="1"/>
  <c r="AA283" i="1"/>
  <c r="AA315" i="1"/>
  <c r="AA319" i="1"/>
  <c r="AB27" i="1" l="1"/>
  <c r="AB29" i="1"/>
  <c r="AB33" i="1"/>
  <c r="AB37" i="1"/>
  <c r="AB28" i="1"/>
  <c r="AB31" i="1"/>
  <c r="AB35" i="1"/>
  <c r="AB39" i="1"/>
  <c r="AB43" i="1"/>
  <c r="AB36" i="1"/>
  <c r="AB42" i="1"/>
  <c r="AB38" i="1"/>
  <c r="AB46" i="1"/>
  <c r="AB50" i="1"/>
  <c r="AB54" i="1"/>
  <c r="AB58" i="1"/>
  <c r="AB62" i="1"/>
  <c r="AB66" i="1"/>
  <c r="AB32" i="1"/>
  <c r="AB40" i="1"/>
  <c r="AB41" i="1"/>
  <c r="AB45" i="1"/>
  <c r="AB49" i="1"/>
  <c r="AB53" i="1"/>
  <c r="AB57" i="1"/>
  <c r="AB61" i="1"/>
  <c r="AB65" i="1"/>
  <c r="AB30" i="1"/>
  <c r="AB51" i="1"/>
  <c r="AB52" i="1"/>
  <c r="AB59" i="1"/>
  <c r="AB60" i="1"/>
  <c r="AB69" i="1"/>
  <c r="AB34" i="1"/>
  <c r="AB44" i="1"/>
  <c r="AB68" i="1"/>
  <c r="AB72" i="1"/>
  <c r="AB47" i="1"/>
  <c r="AB48" i="1"/>
  <c r="AB55" i="1"/>
  <c r="AB56" i="1"/>
  <c r="AB63" i="1"/>
  <c r="AB64" i="1"/>
  <c r="AB70" i="1"/>
  <c r="AB75" i="1"/>
  <c r="AB79" i="1"/>
  <c r="AB83" i="1"/>
  <c r="AB67" i="1"/>
  <c r="AB78" i="1"/>
  <c r="AB82" i="1"/>
  <c r="AB86" i="1"/>
  <c r="AB90" i="1"/>
  <c r="AB94" i="1"/>
  <c r="AB71" i="1"/>
  <c r="AB73" i="1"/>
  <c r="AB77" i="1"/>
  <c r="AB81" i="1"/>
  <c r="AB85" i="1"/>
  <c r="AB89" i="1"/>
  <c r="AB93" i="1"/>
  <c r="AB97" i="1"/>
  <c r="AB74" i="1"/>
  <c r="AB84" i="1"/>
  <c r="AB100" i="1"/>
  <c r="AB104" i="1"/>
  <c r="AB108" i="1"/>
  <c r="AB112" i="1"/>
  <c r="AB116" i="1"/>
  <c r="AB87" i="1"/>
  <c r="AB88" i="1"/>
  <c r="AB95" i="1"/>
  <c r="AB96" i="1"/>
  <c r="AB99" i="1"/>
  <c r="AB103" i="1"/>
  <c r="AB107" i="1"/>
  <c r="AB111" i="1"/>
  <c r="AB115" i="1"/>
  <c r="AB76" i="1"/>
  <c r="AB98" i="1"/>
  <c r="AB102" i="1"/>
  <c r="AB106" i="1"/>
  <c r="AB110" i="1"/>
  <c r="AB114" i="1"/>
  <c r="AB101" i="1"/>
  <c r="AB117" i="1"/>
  <c r="AB120" i="1"/>
  <c r="AB124" i="1"/>
  <c r="AB128" i="1"/>
  <c r="AB132" i="1"/>
  <c r="AB136" i="1"/>
  <c r="AB140" i="1"/>
  <c r="AB80" i="1"/>
  <c r="AB91" i="1"/>
  <c r="AB92" i="1"/>
  <c r="AB105" i="1"/>
  <c r="AB119" i="1"/>
  <c r="AB123" i="1"/>
  <c r="AB127" i="1"/>
  <c r="AB131" i="1"/>
  <c r="AB135" i="1"/>
  <c r="AB139" i="1"/>
  <c r="AB143" i="1"/>
  <c r="AB147" i="1"/>
  <c r="AB151" i="1"/>
  <c r="AB155" i="1"/>
  <c r="AB159" i="1"/>
  <c r="AB109" i="1"/>
  <c r="AB118" i="1"/>
  <c r="AB122" i="1"/>
  <c r="AB126" i="1"/>
  <c r="AB130" i="1"/>
  <c r="AB134" i="1"/>
  <c r="AB138" i="1"/>
  <c r="AB142" i="1"/>
  <c r="AB146" i="1"/>
  <c r="AB150" i="1"/>
  <c r="AB154" i="1"/>
  <c r="AB158" i="1"/>
  <c r="AB162" i="1"/>
  <c r="AB166" i="1"/>
  <c r="AB170" i="1"/>
  <c r="AB129" i="1"/>
  <c r="AB144" i="1"/>
  <c r="AB145" i="1"/>
  <c r="AB152" i="1"/>
  <c r="AB153" i="1"/>
  <c r="AB160" i="1"/>
  <c r="AB161" i="1"/>
  <c r="AB169" i="1"/>
  <c r="AB171" i="1"/>
  <c r="AB173" i="1"/>
  <c r="AB177" i="1"/>
  <c r="AB181" i="1"/>
  <c r="AB185" i="1"/>
  <c r="AB189" i="1"/>
  <c r="AB193" i="1"/>
  <c r="AB197" i="1"/>
  <c r="AB201" i="1"/>
  <c r="AB205" i="1"/>
  <c r="AB209" i="1"/>
  <c r="AB133" i="1"/>
  <c r="AB165" i="1"/>
  <c r="AB167" i="1"/>
  <c r="AB172" i="1"/>
  <c r="AB176" i="1"/>
  <c r="AB180" i="1"/>
  <c r="AB184" i="1"/>
  <c r="AB188" i="1"/>
  <c r="AB192" i="1"/>
  <c r="AB196" i="1"/>
  <c r="AB200" i="1"/>
  <c r="AB204" i="1"/>
  <c r="AB208" i="1"/>
  <c r="AB121" i="1"/>
  <c r="AB137" i="1"/>
  <c r="AB148" i="1"/>
  <c r="AB149" i="1"/>
  <c r="AB156" i="1"/>
  <c r="AB157" i="1"/>
  <c r="AB163" i="1"/>
  <c r="AB168" i="1"/>
  <c r="AB175" i="1"/>
  <c r="AB179" i="1"/>
  <c r="AB183" i="1"/>
  <c r="AB187" i="1"/>
  <c r="AB191" i="1"/>
  <c r="AB195" i="1"/>
  <c r="AB199" i="1"/>
  <c r="AB203" i="1"/>
  <c r="AB207" i="1"/>
  <c r="AB182" i="1"/>
  <c r="AB198" i="1"/>
  <c r="AB212" i="1"/>
  <c r="AB216" i="1"/>
  <c r="AB220" i="1"/>
  <c r="AB224" i="1"/>
  <c r="AB228" i="1"/>
  <c r="AB232" i="1"/>
  <c r="AB236" i="1"/>
  <c r="AB240" i="1"/>
  <c r="AB244" i="1"/>
  <c r="AB248" i="1"/>
  <c r="AB252" i="1"/>
  <c r="AB125" i="1"/>
  <c r="AB164" i="1"/>
  <c r="AB186" i="1"/>
  <c r="AB202" i="1"/>
  <c r="AB211" i="1"/>
  <c r="AB215" i="1"/>
  <c r="AB219" i="1"/>
  <c r="AB223" i="1"/>
  <c r="AB227" i="1"/>
  <c r="AB231" i="1"/>
  <c r="AB235" i="1"/>
  <c r="AB239" i="1"/>
  <c r="AB243" i="1"/>
  <c r="AB247" i="1"/>
  <c r="AB251" i="1"/>
  <c r="AB255" i="1"/>
  <c r="AB113" i="1"/>
  <c r="AB141" i="1"/>
  <c r="AB174" i="1"/>
  <c r="AB190" i="1"/>
  <c r="AB206" i="1"/>
  <c r="AB210" i="1"/>
  <c r="AB214" i="1"/>
  <c r="AB218" i="1"/>
  <c r="AB222" i="1"/>
  <c r="AB226" i="1"/>
  <c r="AB230" i="1"/>
  <c r="AB234" i="1"/>
  <c r="AB238" i="1"/>
  <c r="AB242" i="1"/>
  <c r="AB246" i="1"/>
  <c r="AB250" i="1"/>
  <c r="AB254" i="1"/>
  <c r="AB258" i="1"/>
  <c r="AB178" i="1"/>
  <c r="AB217" i="1"/>
  <c r="AB233" i="1"/>
  <c r="AB249" i="1"/>
  <c r="AB256" i="1"/>
  <c r="AB259" i="1"/>
  <c r="AB263" i="1"/>
  <c r="AB267" i="1"/>
  <c r="AB271" i="1"/>
  <c r="AB275" i="1"/>
  <c r="AB279" i="1"/>
  <c r="AB283" i="1"/>
  <c r="AB287" i="1"/>
  <c r="AB291" i="1"/>
  <c r="AB295" i="1"/>
  <c r="AB299" i="1"/>
  <c r="AB303" i="1"/>
  <c r="AB307" i="1"/>
  <c r="AB311" i="1"/>
  <c r="AB315" i="1"/>
  <c r="AB319" i="1"/>
  <c r="AB264" i="1"/>
  <c r="AB276" i="1"/>
  <c r="AB300" i="1"/>
  <c r="AB194" i="1"/>
  <c r="AB221" i="1"/>
  <c r="AB237" i="1"/>
  <c r="AB253" i="1"/>
  <c r="AB262" i="1"/>
  <c r="AB266" i="1"/>
  <c r="AB270" i="1"/>
  <c r="AB274" i="1"/>
  <c r="AB278" i="1"/>
  <c r="AB282" i="1"/>
  <c r="AB286" i="1"/>
  <c r="AB290" i="1"/>
  <c r="AB294" i="1"/>
  <c r="AB298" i="1"/>
  <c r="AB302" i="1"/>
  <c r="AB306" i="1"/>
  <c r="AB310" i="1"/>
  <c r="AB314" i="1"/>
  <c r="AB318" i="1"/>
  <c r="AB213" i="1"/>
  <c r="AB245" i="1"/>
  <c r="AB280" i="1"/>
  <c r="AB288" i="1"/>
  <c r="AB292" i="1"/>
  <c r="AB296" i="1"/>
  <c r="AB316" i="1"/>
  <c r="AB320" i="1"/>
  <c r="AB225" i="1"/>
  <c r="AB241" i="1"/>
  <c r="AB257" i="1"/>
  <c r="AB261" i="1"/>
  <c r="AB265" i="1"/>
  <c r="AB269" i="1"/>
  <c r="AB273" i="1"/>
  <c r="AB277" i="1"/>
  <c r="AB281" i="1"/>
  <c r="AB285" i="1"/>
  <c r="AB289" i="1"/>
  <c r="AB293" i="1"/>
  <c r="AB297" i="1"/>
  <c r="AB301" i="1"/>
  <c r="AB305" i="1"/>
  <c r="AB309" i="1"/>
  <c r="AB313" i="1"/>
  <c r="AB317" i="1"/>
  <c r="AB321" i="1"/>
  <c r="AB229" i="1"/>
  <c r="AB260" i="1"/>
  <c r="AB268" i="1"/>
  <c r="AB272" i="1"/>
  <c r="AB284" i="1"/>
  <c r="AB304" i="1"/>
  <c r="AB308" i="1"/>
  <c r="AB312" i="1"/>
  <c r="AC28" i="1" l="1"/>
  <c r="AC27" i="1"/>
  <c r="AC30" i="1"/>
  <c r="AC34" i="1"/>
  <c r="AC38" i="1"/>
  <c r="AC29" i="1"/>
  <c r="AC32" i="1"/>
  <c r="AC36" i="1"/>
  <c r="AC40" i="1"/>
  <c r="AC35" i="1"/>
  <c r="AC44" i="1"/>
  <c r="AC37" i="1"/>
  <c r="AC42" i="1"/>
  <c r="AC47" i="1"/>
  <c r="AC51" i="1"/>
  <c r="AC55" i="1"/>
  <c r="AC59" i="1"/>
  <c r="AC63" i="1"/>
  <c r="AC39" i="1"/>
  <c r="AC46" i="1"/>
  <c r="AC50" i="1"/>
  <c r="AC54" i="1"/>
  <c r="AC58" i="1"/>
  <c r="AC62" i="1"/>
  <c r="AC66" i="1"/>
  <c r="AC31" i="1"/>
  <c r="AC49" i="1"/>
  <c r="AC57" i="1"/>
  <c r="AC65" i="1"/>
  <c r="AC33" i="1"/>
  <c r="AC45" i="1"/>
  <c r="AC52" i="1"/>
  <c r="AC60" i="1"/>
  <c r="AC69" i="1"/>
  <c r="AC73" i="1"/>
  <c r="AC53" i="1"/>
  <c r="AC61" i="1"/>
  <c r="AC56" i="1"/>
  <c r="AC74" i="1"/>
  <c r="AC76" i="1"/>
  <c r="AC80" i="1"/>
  <c r="AC84" i="1"/>
  <c r="AC43" i="1"/>
  <c r="AC64" i="1"/>
  <c r="AC70" i="1"/>
  <c r="AC72" i="1"/>
  <c r="AC75" i="1"/>
  <c r="AC79" i="1"/>
  <c r="AC83" i="1"/>
  <c r="AC87" i="1"/>
  <c r="AC91" i="1"/>
  <c r="AC95" i="1"/>
  <c r="AC67" i="1"/>
  <c r="AC78" i="1"/>
  <c r="AC82" i="1"/>
  <c r="AC86" i="1"/>
  <c r="AC90" i="1"/>
  <c r="AC94" i="1"/>
  <c r="AC41" i="1"/>
  <c r="AC48" i="1"/>
  <c r="AC85" i="1"/>
  <c r="AC92" i="1"/>
  <c r="AC101" i="1"/>
  <c r="AC105" i="1"/>
  <c r="AC109" i="1"/>
  <c r="AC113" i="1"/>
  <c r="AC117" i="1"/>
  <c r="AC93" i="1"/>
  <c r="AC100" i="1"/>
  <c r="AC104" i="1"/>
  <c r="AC108" i="1"/>
  <c r="AC112" i="1"/>
  <c r="AC116" i="1"/>
  <c r="AC77" i="1"/>
  <c r="AC88" i="1"/>
  <c r="AC96" i="1"/>
  <c r="AC99" i="1"/>
  <c r="AC103" i="1"/>
  <c r="AC107" i="1"/>
  <c r="AC111" i="1"/>
  <c r="AC115" i="1"/>
  <c r="AC71" i="1"/>
  <c r="AC102" i="1"/>
  <c r="AC121" i="1"/>
  <c r="AC125" i="1"/>
  <c r="AC129" i="1"/>
  <c r="AC133" i="1"/>
  <c r="AC137" i="1"/>
  <c r="AC141" i="1"/>
  <c r="AC81" i="1"/>
  <c r="AC89" i="1"/>
  <c r="AC106" i="1"/>
  <c r="AC120" i="1"/>
  <c r="AC124" i="1"/>
  <c r="AC128" i="1"/>
  <c r="AC132" i="1"/>
  <c r="AC136" i="1"/>
  <c r="AC140" i="1"/>
  <c r="AC144" i="1"/>
  <c r="AC148" i="1"/>
  <c r="AC152" i="1"/>
  <c r="AC156" i="1"/>
  <c r="AC160" i="1"/>
  <c r="AC97" i="1"/>
  <c r="AC110" i="1"/>
  <c r="AC119" i="1"/>
  <c r="AC123" i="1"/>
  <c r="AC127" i="1"/>
  <c r="AC131" i="1"/>
  <c r="AC135" i="1"/>
  <c r="AC139" i="1"/>
  <c r="AC143" i="1"/>
  <c r="AC147" i="1"/>
  <c r="AC151" i="1"/>
  <c r="AC155" i="1"/>
  <c r="AC159" i="1"/>
  <c r="AC163" i="1"/>
  <c r="AC167" i="1"/>
  <c r="AC171" i="1"/>
  <c r="AC130" i="1"/>
  <c r="AC142" i="1"/>
  <c r="AC150" i="1"/>
  <c r="AC158" i="1"/>
  <c r="AC164" i="1"/>
  <c r="AC166" i="1"/>
  <c r="AC174" i="1"/>
  <c r="AC178" i="1"/>
  <c r="AC182" i="1"/>
  <c r="AC186" i="1"/>
  <c r="AC190" i="1"/>
  <c r="AC194" i="1"/>
  <c r="AC198" i="1"/>
  <c r="AC202" i="1"/>
  <c r="AC206" i="1"/>
  <c r="AC118" i="1"/>
  <c r="AC134" i="1"/>
  <c r="AC145" i="1"/>
  <c r="AC153" i="1"/>
  <c r="AC161" i="1"/>
  <c r="AC169" i="1"/>
  <c r="AC173" i="1"/>
  <c r="AC177" i="1"/>
  <c r="AC181" i="1"/>
  <c r="AC185" i="1"/>
  <c r="AC189" i="1"/>
  <c r="AC193" i="1"/>
  <c r="AC197" i="1"/>
  <c r="AC201" i="1"/>
  <c r="AC205" i="1"/>
  <c r="AC209" i="1"/>
  <c r="AC68" i="1"/>
  <c r="AC98" i="1"/>
  <c r="AC122" i="1"/>
  <c r="AC138" i="1"/>
  <c r="AC146" i="1"/>
  <c r="AC154" i="1"/>
  <c r="AC162" i="1"/>
  <c r="AC165" i="1"/>
  <c r="AC172" i="1"/>
  <c r="AC176" i="1"/>
  <c r="AC180" i="1"/>
  <c r="AC184" i="1"/>
  <c r="AC188" i="1"/>
  <c r="AC192" i="1"/>
  <c r="AC196" i="1"/>
  <c r="AC200" i="1"/>
  <c r="AC204" i="1"/>
  <c r="AC208" i="1"/>
  <c r="AC157" i="1"/>
  <c r="AC183" i="1"/>
  <c r="AC199" i="1"/>
  <c r="AC213" i="1"/>
  <c r="AC217" i="1"/>
  <c r="AC221" i="1"/>
  <c r="AC225" i="1"/>
  <c r="AC229" i="1"/>
  <c r="AC233" i="1"/>
  <c r="AC237" i="1"/>
  <c r="AC241" i="1"/>
  <c r="AC245" i="1"/>
  <c r="AC249" i="1"/>
  <c r="AC253" i="1"/>
  <c r="AC114" i="1"/>
  <c r="AC126" i="1"/>
  <c r="AC187" i="1"/>
  <c r="AC203" i="1"/>
  <c r="AC212" i="1"/>
  <c r="AC216" i="1"/>
  <c r="AC220" i="1"/>
  <c r="AC224" i="1"/>
  <c r="AC228" i="1"/>
  <c r="AC232" i="1"/>
  <c r="AC236" i="1"/>
  <c r="AC240" i="1"/>
  <c r="AC244" i="1"/>
  <c r="AC248" i="1"/>
  <c r="AC252" i="1"/>
  <c r="AC168" i="1"/>
  <c r="AC170" i="1"/>
  <c r="AC175" i="1"/>
  <c r="AC191" i="1"/>
  <c r="AC207" i="1"/>
  <c r="AC211" i="1"/>
  <c r="AC215" i="1"/>
  <c r="AC219" i="1"/>
  <c r="AC223" i="1"/>
  <c r="AC227" i="1"/>
  <c r="AC231" i="1"/>
  <c r="AC235" i="1"/>
  <c r="AC239" i="1"/>
  <c r="AC243" i="1"/>
  <c r="AC247" i="1"/>
  <c r="AC251" i="1"/>
  <c r="AC255" i="1"/>
  <c r="AC179" i="1"/>
  <c r="AC218" i="1"/>
  <c r="AC234" i="1"/>
  <c r="AC250" i="1"/>
  <c r="AC260" i="1"/>
  <c r="AC264" i="1"/>
  <c r="AC268" i="1"/>
  <c r="AC272" i="1"/>
  <c r="AC276" i="1"/>
  <c r="AC280" i="1"/>
  <c r="AC284" i="1"/>
  <c r="AC288" i="1"/>
  <c r="AC292" i="1"/>
  <c r="AC296" i="1"/>
  <c r="AC300" i="1"/>
  <c r="AC304" i="1"/>
  <c r="AC308" i="1"/>
  <c r="AC312" i="1"/>
  <c r="AC316" i="1"/>
  <c r="AC320" i="1"/>
  <c r="AC230" i="1"/>
  <c r="AC257" i="1"/>
  <c r="AC261" i="1"/>
  <c r="AC269" i="1"/>
  <c r="AC277" i="1"/>
  <c r="AC281" i="1"/>
  <c r="AC293" i="1"/>
  <c r="AC301" i="1"/>
  <c r="AC149" i="1"/>
  <c r="AC195" i="1"/>
  <c r="AC222" i="1"/>
  <c r="AC238" i="1"/>
  <c r="AC254" i="1"/>
  <c r="AC256" i="1"/>
  <c r="AC258" i="1"/>
  <c r="AC259" i="1"/>
  <c r="AC263" i="1"/>
  <c r="AC267" i="1"/>
  <c r="AC271" i="1"/>
  <c r="AC275" i="1"/>
  <c r="AC279" i="1"/>
  <c r="AC283" i="1"/>
  <c r="AC287" i="1"/>
  <c r="AC291" i="1"/>
  <c r="AC295" i="1"/>
  <c r="AC299" i="1"/>
  <c r="AC303" i="1"/>
  <c r="AC307" i="1"/>
  <c r="AC311" i="1"/>
  <c r="AC315" i="1"/>
  <c r="AC319" i="1"/>
  <c r="AC246" i="1"/>
  <c r="AC265" i="1"/>
  <c r="AC273" i="1"/>
  <c r="AC289" i="1"/>
  <c r="AC297" i="1"/>
  <c r="AC305" i="1"/>
  <c r="AC309" i="1"/>
  <c r="AC317" i="1"/>
  <c r="AC321" i="1"/>
  <c r="AC210" i="1"/>
  <c r="AC226" i="1"/>
  <c r="AC242" i="1"/>
  <c r="AC262" i="1"/>
  <c r="AC266" i="1"/>
  <c r="AC270" i="1"/>
  <c r="AC274" i="1"/>
  <c r="AC278" i="1"/>
  <c r="AC282" i="1"/>
  <c r="AC286" i="1"/>
  <c r="AC290" i="1"/>
  <c r="AC294" i="1"/>
  <c r="AC298" i="1"/>
  <c r="AC302" i="1"/>
  <c r="AC306" i="1"/>
  <c r="AC310" i="1"/>
  <c r="AC314" i="1"/>
  <c r="AC318" i="1"/>
  <c r="AC214" i="1"/>
  <c r="AC285" i="1"/>
  <c r="AC313" i="1"/>
  <c r="AD28" i="1" l="1"/>
  <c r="AD27" i="1"/>
  <c r="AD31" i="1"/>
  <c r="AD35" i="1"/>
  <c r="AD39" i="1"/>
  <c r="AD30" i="1"/>
  <c r="AD29" i="1"/>
  <c r="AD33" i="1"/>
  <c r="AD37" i="1"/>
  <c r="AD41" i="1"/>
  <c r="AD34" i="1"/>
  <c r="AD43" i="1"/>
  <c r="AD45" i="1"/>
  <c r="AD36" i="1"/>
  <c r="AD44" i="1"/>
  <c r="AD48" i="1"/>
  <c r="AD52" i="1"/>
  <c r="AD56" i="1"/>
  <c r="AD60" i="1"/>
  <c r="AD64" i="1"/>
  <c r="AD38" i="1"/>
  <c r="AD42" i="1"/>
  <c r="AD47" i="1"/>
  <c r="AD51" i="1"/>
  <c r="AD55" i="1"/>
  <c r="AD59" i="1"/>
  <c r="AD63" i="1"/>
  <c r="AD32" i="1"/>
  <c r="AD67" i="1"/>
  <c r="AD40" i="1"/>
  <c r="AD46" i="1"/>
  <c r="AD49" i="1"/>
  <c r="AD50" i="1"/>
  <c r="AD57" i="1"/>
  <c r="AD58" i="1"/>
  <c r="AD65" i="1"/>
  <c r="AD66" i="1"/>
  <c r="AD70" i="1"/>
  <c r="AD74" i="1"/>
  <c r="AD68" i="1"/>
  <c r="AD69" i="1"/>
  <c r="AD71" i="1"/>
  <c r="AD77" i="1"/>
  <c r="AD81" i="1"/>
  <c r="AD85" i="1"/>
  <c r="AD53" i="1"/>
  <c r="AD76" i="1"/>
  <c r="AD80" i="1"/>
  <c r="AD84" i="1"/>
  <c r="AD88" i="1"/>
  <c r="AD92" i="1"/>
  <c r="AD96" i="1"/>
  <c r="AD54" i="1"/>
  <c r="AD61" i="1"/>
  <c r="AD72" i="1"/>
  <c r="AD75" i="1"/>
  <c r="AD79" i="1"/>
  <c r="AD83" i="1"/>
  <c r="AD87" i="1"/>
  <c r="AD91" i="1"/>
  <c r="AD95" i="1"/>
  <c r="AD62" i="1"/>
  <c r="AD89" i="1"/>
  <c r="AD90" i="1"/>
  <c r="AD97" i="1"/>
  <c r="AD98" i="1"/>
  <c r="AD102" i="1"/>
  <c r="AD106" i="1"/>
  <c r="AD110" i="1"/>
  <c r="AD114" i="1"/>
  <c r="AD101" i="1"/>
  <c r="AD105" i="1"/>
  <c r="AD109" i="1"/>
  <c r="AD113" i="1"/>
  <c r="AD117" i="1"/>
  <c r="AD78" i="1"/>
  <c r="AD86" i="1"/>
  <c r="AD93" i="1"/>
  <c r="AD94" i="1"/>
  <c r="AD100" i="1"/>
  <c r="AD104" i="1"/>
  <c r="AD108" i="1"/>
  <c r="AD112" i="1"/>
  <c r="AD116" i="1"/>
  <c r="AD103" i="1"/>
  <c r="AD118" i="1"/>
  <c r="AD122" i="1"/>
  <c r="AD126" i="1"/>
  <c r="AD130" i="1"/>
  <c r="AD134" i="1"/>
  <c r="AD138" i="1"/>
  <c r="AD82" i="1"/>
  <c r="AD107" i="1"/>
  <c r="AD121" i="1"/>
  <c r="AD125" i="1"/>
  <c r="AD129" i="1"/>
  <c r="AD133" i="1"/>
  <c r="AD137" i="1"/>
  <c r="AD141" i="1"/>
  <c r="AD145" i="1"/>
  <c r="AD149" i="1"/>
  <c r="AD153" i="1"/>
  <c r="AD157" i="1"/>
  <c r="AD161" i="1"/>
  <c r="AD73" i="1"/>
  <c r="AD111" i="1"/>
  <c r="AD120" i="1"/>
  <c r="AD124" i="1"/>
  <c r="AD128" i="1"/>
  <c r="AD132" i="1"/>
  <c r="AD136" i="1"/>
  <c r="AD140" i="1"/>
  <c r="AD144" i="1"/>
  <c r="AD148" i="1"/>
  <c r="AD152" i="1"/>
  <c r="AD156" i="1"/>
  <c r="AD160" i="1"/>
  <c r="AD164" i="1"/>
  <c r="AD168" i="1"/>
  <c r="AD172" i="1"/>
  <c r="AD131" i="1"/>
  <c r="AD170" i="1"/>
  <c r="AD175" i="1"/>
  <c r="AD179" i="1"/>
  <c r="AD183" i="1"/>
  <c r="AD187" i="1"/>
  <c r="AD191" i="1"/>
  <c r="AD195" i="1"/>
  <c r="AD199" i="1"/>
  <c r="AD203" i="1"/>
  <c r="AD207" i="1"/>
  <c r="AD119" i="1"/>
  <c r="AD135" i="1"/>
  <c r="AD142" i="1"/>
  <c r="AD143" i="1"/>
  <c r="AD150" i="1"/>
  <c r="AD151" i="1"/>
  <c r="AD158" i="1"/>
  <c r="AD159" i="1"/>
  <c r="AD166" i="1"/>
  <c r="AD171" i="1"/>
  <c r="AD174" i="1"/>
  <c r="AD178" i="1"/>
  <c r="AD182" i="1"/>
  <c r="AD186" i="1"/>
  <c r="AD190" i="1"/>
  <c r="AD194" i="1"/>
  <c r="AD198" i="1"/>
  <c r="AD202" i="1"/>
  <c r="AD206" i="1"/>
  <c r="AD99" i="1"/>
  <c r="AD123" i="1"/>
  <c r="AD139" i="1"/>
  <c r="AD167" i="1"/>
  <c r="AD169" i="1"/>
  <c r="AD173" i="1"/>
  <c r="AD177" i="1"/>
  <c r="AD181" i="1"/>
  <c r="AD185" i="1"/>
  <c r="AD189" i="1"/>
  <c r="AD193" i="1"/>
  <c r="AD197" i="1"/>
  <c r="AD201" i="1"/>
  <c r="AD205" i="1"/>
  <c r="AD209" i="1"/>
  <c r="AD115" i="1"/>
  <c r="AD146" i="1"/>
  <c r="AD163" i="1"/>
  <c r="AD165" i="1"/>
  <c r="AD184" i="1"/>
  <c r="AD200" i="1"/>
  <c r="AD210" i="1"/>
  <c r="AD214" i="1"/>
  <c r="AD218" i="1"/>
  <c r="AD222" i="1"/>
  <c r="AD226" i="1"/>
  <c r="AD230" i="1"/>
  <c r="AD234" i="1"/>
  <c r="AD238" i="1"/>
  <c r="AD242" i="1"/>
  <c r="AD246" i="1"/>
  <c r="AD250" i="1"/>
  <c r="AD254" i="1"/>
  <c r="AD127" i="1"/>
  <c r="AD147" i="1"/>
  <c r="AD154" i="1"/>
  <c r="AD188" i="1"/>
  <c r="AD204" i="1"/>
  <c r="AD213" i="1"/>
  <c r="AD217" i="1"/>
  <c r="AD221" i="1"/>
  <c r="AD225" i="1"/>
  <c r="AD229" i="1"/>
  <c r="AD233" i="1"/>
  <c r="AD237" i="1"/>
  <c r="AD241" i="1"/>
  <c r="AD245" i="1"/>
  <c r="AD249" i="1"/>
  <c r="AD253" i="1"/>
  <c r="AD155" i="1"/>
  <c r="AD162" i="1"/>
  <c r="AD176" i="1"/>
  <c r="AD192" i="1"/>
  <c r="AD208" i="1"/>
  <c r="AD212" i="1"/>
  <c r="AD216" i="1"/>
  <c r="AD220" i="1"/>
  <c r="AD224" i="1"/>
  <c r="AD228" i="1"/>
  <c r="AD232" i="1"/>
  <c r="AD236" i="1"/>
  <c r="AD240" i="1"/>
  <c r="AD244" i="1"/>
  <c r="AD248" i="1"/>
  <c r="AD252" i="1"/>
  <c r="AD256" i="1"/>
  <c r="AD180" i="1"/>
  <c r="AD219" i="1"/>
  <c r="AD235" i="1"/>
  <c r="AD251" i="1"/>
  <c r="AD257" i="1"/>
  <c r="AD261" i="1"/>
  <c r="AD265" i="1"/>
  <c r="AD269" i="1"/>
  <c r="AD273" i="1"/>
  <c r="AD277" i="1"/>
  <c r="AD281" i="1"/>
  <c r="AD285" i="1"/>
  <c r="AD289" i="1"/>
  <c r="AD293" i="1"/>
  <c r="AD297" i="1"/>
  <c r="AD301" i="1"/>
  <c r="AD305" i="1"/>
  <c r="AD309" i="1"/>
  <c r="AD313" i="1"/>
  <c r="AD317" i="1"/>
  <c r="AD321" i="1"/>
  <c r="AD231" i="1"/>
  <c r="AD290" i="1"/>
  <c r="AD302" i="1"/>
  <c r="AD196" i="1"/>
  <c r="AD223" i="1"/>
  <c r="AD239" i="1"/>
  <c r="AD255" i="1"/>
  <c r="AD260" i="1"/>
  <c r="AD264" i="1"/>
  <c r="AD268" i="1"/>
  <c r="AD272" i="1"/>
  <c r="AD276" i="1"/>
  <c r="AD280" i="1"/>
  <c r="AD284" i="1"/>
  <c r="AD288" i="1"/>
  <c r="AD292" i="1"/>
  <c r="AD296" i="1"/>
  <c r="AD300" i="1"/>
  <c r="AD304" i="1"/>
  <c r="AD308" i="1"/>
  <c r="AD312" i="1"/>
  <c r="AD316" i="1"/>
  <c r="AD320" i="1"/>
  <c r="AD247" i="1"/>
  <c r="AD262" i="1"/>
  <c r="AD270" i="1"/>
  <c r="AD278" i="1"/>
  <c r="AD282" i="1"/>
  <c r="AD294" i="1"/>
  <c r="AD211" i="1"/>
  <c r="AD227" i="1"/>
  <c r="AD243" i="1"/>
  <c r="AD258" i="1"/>
  <c r="AD259" i="1"/>
  <c r="AD263" i="1"/>
  <c r="AD267" i="1"/>
  <c r="AD271" i="1"/>
  <c r="AD275" i="1"/>
  <c r="AD279" i="1"/>
  <c r="AD283" i="1"/>
  <c r="AD287" i="1"/>
  <c r="AD291" i="1"/>
  <c r="AD295" i="1"/>
  <c r="AD299" i="1"/>
  <c r="AD303" i="1"/>
  <c r="AD307" i="1"/>
  <c r="AD311" i="1"/>
  <c r="AD315" i="1"/>
  <c r="AD319" i="1"/>
  <c r="AD215" i="1"/>
  <c r="AD266" i="1"/>
  <c r="AD274" i="1"/>
  <c r="AD286" i="1"/>
  <c r="AD298" i="1"/>
  <c r="AD306" i="1"/>
  <c r="AD310" i="1"/>
  <c r="AD314" i="1"/>
  <c r="AD318" i="1"/>
  <c r="AE28" i="1" l="1"/>
  <c r="AE27" i="1"/>
  <c r="AE32" i="1"/>
  <c r="AE36" i="1"/>
  <c r="AE40" i="1"/>
  <c r="AE31" i="1"/>
  <c r="AE30" i="1"/>
  <c r="AE34" i="1"/>
  <c r="AE38" i="1"/>
  <c r="AE42" i="1"/>
  <c r="AE33" i="1"/>
  <c r="AE41" i="1"/>
  <c r="AE46" i="1"/>
  <c r="AE29" i="1"/>
  <c r="AE35" i="1"/>
  <c r="AE43" i="1"/>
  <c r="AE45" i="1"/>
  <c r="AE49" i="1"/>
  <c r="AE53" i="1"/>
  <c r="AE57" i="1"/>
  <c r="AE61" i="1"/>
  <c r="AE65" i="1"/>
  <c r="AE37" i="1"/>
  <c r="AE44" i="1"/>
  <c r="AE48" i="1"/>
  <c r="AE52" i="1"/>
  <c r="AE56" i="1"/>
  <c r="AE60" i="1"/>
  <c r="AE64" i="1"/>
  <c r="AE39" i="1"/>
  <c r="AE54" i="1"/>
  <c r="AE62" i="1"/>
  <c r="AE68" i="1"/>
  <c r="AE51" i="1"/>
  <c r="AE59" i="1"/>
  <c r="AE67" i="1"/>
  <c r="AE71" i="1"/>
  <c r="AE50" i="1"/>
  <c r="AE58" i="1"/>
  <c r="AE66" i="1"/>
  <c r="AE63" i="1"/>
  <c r="AE73" i="1"/>
  <c r="AE78" i="1"/>
  <c r="AE82" i="1"/>
  <c r="AE69" i="1"/>
  <c r="AE74" i="1"/>
  <c r="AE77" i="1"/>
  <c r="AE81" i="1"/>
  <c r="AE85" i="1"/>
  <c r="AE89" i="1"/>
  <c r="AE93" i="1"/>
  <c r="AE97" i="1"/>
  <c r="AE47" i="1"/>
  <c r="AE70" i="1"/>
  <c r="AE76" i="1"/>
  <c r="AE80" i="1"/>
  <c r="AE84" i="1"/>
  <c r="AE88" i="1"/>
  <c r="AE92" i="1"/>
  <c r="AE96" i="1"/>
  <c r="AE55" i="1"/>
  <c r="AE75" i="1"/>
  <c r="AE91" i="1"/>
  <c r="AE99" i="1"/>
  <c r="AE103" i="1"/>
  <c r="AE107" i="1"/>
  <c r="AE111" i="1"/>
  <c r="AE115" i="1"/>
  <c r="AE72" i="1"/>
  <c r="AE79" i="1"/>
  <c r="AE90" i="1"/>
  <c r="AE98" i="1"/>
  <c r="AE102" i="1"/>
  <c r="AE106" i="1"/>
  <c r="AE110" i="1"/>
  <c r="AE114" i="1"/>
  <c r="AE83" i="1"/>
  <c r="AE87" i="1"/>
  <c r="AE95" i="1"/>
  <c r="AE101" i="1"/>
  <c r="AE105" i="1"/>
  <c r="AE109" i="1"/>
  <c r="AE113" i="1"/>
  <c r="AE117" i="1"/>
  <c r="AE108" i="1"/>
  <c r="AE119" i="1"/>
  <c r="AE123" i="1"/>
  <c r="AE127" i="1"/>
  <c r="AE131" i="1"/>
  <c r="AE135" i="1"/>
  <c r="AE139" i="1"/>
  <c r="AE112" i="1"/>
  <c r="AE118" i="1"/>
  <c r="AE122" i="1"/>
  <c r="AE126" i="1"/>
  <c r="AE130" i="1"/>
  <c r="AE134" i="1"/>
  <c r="AE138" i="1"/>
  <c r="AE142" i="1"/>
  <c r="AE146" i="1"/>
  <c r="AE150" i="1"/>
  <c r="AE154" i="1"/>
  <c r="AE158" i="1"/>
  <c r="AE162" i="1"/>
  <c r="AE86" i="1"/>
  <c r="AE100" i="1"/>
  <c r="AE116" i="1"/>
  <c r="AE121" i="1"/>
  <c r="AE125" i="1"/>
  <c r="AE129" i="1"/>
  <c r="AE133" i="1"/>
  <c r="AE137" i="1"/>
  <c r="AE141" i="1"/>
  <c r="AE145" i="1"/>
  <c r="AE149" i="1"/>
  <c r="AE153" i="1"/>
  <c r="AE157" i="1"/>
  <c r="AE161" i="1"/>
  <c r="AE165" i="1"/>
  <c r="AE169" i="1"/>
  <c r="AE120" i="1"/>
  <c r="AE136" i="1"/>
  <c r="AE147" i="1"/>
  <c r="AE155" i="1"/>
  <c r="AE163" i="1"/>
  <c r="AE168" i="1"/>
  <c r="AE176" i="1"/>
  <c r="AE180" i="1"/>
  <c r="AE184" i="1"/>
  <c r="AE188" i="1"/>
  <c r="AE192" i="1"/>
  <c r="AE196" i="1"/>
  <c r="AE200" i="1"/>
  <c r="AE204" i="1"/>
  <c r="AE208" i="1"/>
  <c r="AE124" i="1"/>
  <c r="AE140" i="1"/>
  <c r="AE144" i="1"/>
  <c r="AE152" i="1"/>
  <c r="AE160" i="1"/>
  <c r="AE164" i="1"/>
  <c r="AE170" i="1"/>
  <c r="AE175" i="1"/>
  <c r="AE179" i="1"/>
  <c r="AE183" i="1"/>
  <c r="AE187" i="1"/>
  <c r="AE191" i="1"/>
  <c r="AE195" i="1"/>
  <c r="AE199" i="1"/>
  <c r="AE203" i="1"/>
  <c r="AE207" i="1"/>
  <c r="AE104" i="1"/>
  <c r="AE128" i="1"/>
  <c r="AE143" i="1"/>
  <c r="AE151" i="1"/>
  <c r="AE159" i="1"/>
  <c r="AE166" i="1"/>
  <c r="AE171" i="1"/>
  <c r="AE174" i="1"/>
  <c r="AE178" i="1"/>
  <c r="AE182" i="1"/>
  <c r="AE186" i="1"/>
  <c r="AE190" i="1"/>
  <c r="AE194" i="1"/>
  <c r="AE198" i="1"/>
  <c r="AE202" i="1"/>
  <c r="AE206" i="1"/>
  <c r="AE167" i="1"/>
  <c r="AE173" i="1"/>
  <c r="AE189" i="1"/>
  <c r="AE205" i="1"/>
  <c r="AE211" i="1"/>
  <c r="AE215" i="1"/>
  <c r="AE219" i="1"/>
  <c r="AE223" i="1"/>
  <c r="AE227" i="1"/>
  <c r="AE231" i="1"/>
  <c r="AE235" i="1"/>
  <c r="AE239" i="1"/>
  <c r="AE243" i="1"/>
  <c r="AE247" i="1"/>
  <c r="AE251" i="1"/>
  <c r="AE255" i="1"/>
  <c r="AE94" i="1"/>
  <c r="AE132" i="1"/>
  <c r="AE177" i="1"/>
  <c r="AE193" i="1"/>
  <c r="AE209" i="1"/>
  <c r="AE210" i="1"/>
  <c r="AE214" i="1"/>
  <c r="AE218" i="1"/>
  <c r="AE222" i="1"/>
  <c r="AE226" i="1"/>
  <c r="AE230" i="1"/>
  <c r="AE234" i="1"/>
  <c r="AE238" i="1"/>
  <c r="AE242" i="1"/>
  <c r="AE246" i="1"/>
  <c r="AE250" i="1"/>
  <c r="AE254" i="1"/>
  <c r="AE148" i="1"/>
  <c r="AE172" i="1"/>
  <c r="AE181" i="1"/>
  <c r="AE197" i="1"/>
  <c r="AE213" i="1"/>
  <c r="AE217" i="1"/>
  <c r="AE221" i="1"/>
  <c r="AE225" i="1"/>
  <c r="AE229" i="1"/>
  <c r="AE233" i="1"/>
  <c r="AE237" i="1"/>
  <c r="AE241" i="1"/>
  <c r="AE245" i="1"/>
  <c r="AE249" i="1"/>
  <c r="AE253" i="1"/>
  <c r="AE257" i="1"/>
  <c r="AE185" i="1"/>
  <c r="AE224" i="1"/>
  <c r="AE240" i="1"/>
  <c r="AE262" i="1"/>
  <c r="AE266" i="1"/>
  <c r="AE270" i="1"/>
  <c r="AE274" i="1"/>
  <c r="AE278" i="1"/>
  <c r="AE282" i="1"/>
  <c r="AE286" i="1"/>
  <c r="AE290" i="1"/>
  <c r="AE294" i="1"/>
  <c r="AE298" i="1"/>
  <c r="AE302" i="1"/>
  <c r="AE306" i="1"/>
  <c r="AE310" i="1"/>
  <c r="AE314" i="1"/>
  <c r="AE318" i="1"/>
  <c r="AE220" i="1"/>
  <c r="AE236" i="1"/>
  <c r="AE263" i="1"/>
  <c r="AE283" i="1"/>
  <c r="AE287" i="1"/>
  <c r="AE299" i="1"/>
  <c r="AE156" i="1"/>
  <c r="AE201" i="1"/>
  <c r="AE212" i="1"/>
  <c r="AE228" i="1"/>
  <c r="AE244" i="1"/>
  <c r="AE261" i="1"/>
  <c r="AE265" i="1"/>
  <c r="AE269" i="1"/>
  <c r="AE273" i="1"/>
  <c r="AE277" i="1"/>
  <c r="AE281" i="1"/>
  <c r="AE285" i="1"/>
  <c r="AE289" i="1"/>
  <c r="AE293" i="1"/>
  <c r="AE297" i="1"/>
  <c r="AE301" i="1"/>
  <c r="AE305" i="1"/>
  <c r="AE309" i="1"/>
  <c r="AE313" i="1"/>
  <c r="AE317" i="1"/>
  <c r="AE321" i="1"/>
  <c r="AE252" i="1"/>
  <c r="AE258" i="1"/>
  <c r="AE271" i="1"/>
  <c r="AE275" i="1"/>
  <c r="AE279" i="1"/>
  <c r="AE315" i="1"/>
  <c r="AE319" i="1"/>
  <c r="AE216" i="1"/>
  <c r="AE232" i="1"/>
  <c r="AE248" i="1"/>
  <c r="AE256" i="1"/>
  <c r="AE260" i="1"/>
  <c r="AE264" i="1"/>
  <c r="AE268" i="1"/>
  <c r="AE272" i="1"/>
  <c r="AE276" i="1"/>
  <c r="AE280" i="1"/>
  <c r="AE284" i="1"/>
  <c r="AE288" i="1"/>
  <c r="AE292" i="1"/>
  <c r="AE296" i="1"/>
  <c r="AE300" i="1"/>
  <c r="AE304" i="1"/>
  <c r="AE308" i="1"/>
  <c r="AE312" i="1"/>
  <c r="AE316" i="1"/>
  <c r="AE320" i="1"/>
  <c r="AE259" i="1"/>
  <c r="AE267" i="1"/>
  <c r="AE291" i="1"/>
  <c r="AE295" i="1"/>
  <c r="AE303" i="1"/>
  <c r="AE307" i="1"/>
  <c r="AE311" i="1"/>
  <c r="AF27" i="1" l="1"/>
  <c r="AF29" i="1"/>
  <c r="AF33" i="1"/>
  <c r="AF37" i="1"/>
  <c r="AF28" i="1"/>
  <c r="AF31" i="1"/>
  <c r="AF35" i="1"/>
  <c r="AF39" i="1"/>
  <c r="AF43" i="1"/>
  <c r="AF30" i="1"/>
  <c r="AF32" i="1"/>
  <c r="AF40" i="1"/>
  <c r="AF34" i="1"/>
  <c r="AF41" i="1"/>
  <c r="AF46" i="1"/>
  <c r="AF50" i="1"/>
  <c r="AF54" i="1"/>
  <c r="AF58" i="1"/>
  <c r="AF62" i="1"/>
  <c r="AF66" i="1"/>
  <c r="AF36" i="1"/>
  <c r="AF45" i="1"/>
  <c r="AF49" i="1"/>
  <c r="AF53" i="1"/>
  <c r="AF57" i="1"/>
  <c r="AF61" i="1"/>
  <c r="AF65" i="1"/>
  <c r="AF47" i="1"/>
  <c r="AF48" i="1"/>
  <c r="AF55" i="1"/>
  <c r="AF56" i="1"/>
  <c r="AF63" i="1"/>
  <c r="AF64" i="1"/>
  <c r="AF42" i="1"/>
  <c r="AF68" i="1"/>
  <c r="AF72" i="1"/>
  <c r="AF44" i="1"/>
  <c r="AF51" i="1"/>
  <c r="AF52" i="1"/>
  <c r="AF59" i="1"/>
  <c r="AF60" i="1"/>
  <c r="AF75" i="1"/>
  <c r="AF79" i="1"/>
  <c r="AF83" i="1"/>
  <c r="AF71" i="1"/>
  <c r="AF73" i="1"/>
  <c r="AF78" i="1"/>
  <c r="AF82" i="1"/>
  <c r="AF86" i="1"/>
  <c r="AF90" i="1"/>
  <c r="AF94" i="1"/>
  <c r="AF38" i="1"/>
  <c r="AF69" i="1"/>
  <c r="AF74" i="1"/>
  <c r="AF77" i="1"/>
  <c r="AF81" i="1"/>
  <c r="AF85" i="1"/>
  <c r="AF89" i="1"/>
  <c r="AF93" i="1"/>
  <c r="AF97" i="1"/>
  <c r="AF80" i="1"/>
  <c r="AF100" i="1"/>
  <c r="AF104" i="1"/>
  <c r="AF108" i="1"/>
  <c r="AF112" i="1"/>
  <c r="AF116" i="1"/>
  <c r="AF70" i="1"/>
  <c r="AF84" i="1"/>
  <c r="AF91" i="1"/>
  <c r="AF92" i="1"/>
  <c r="AF99" i="1"/>
  <c r="AF103" i="1"/>
  <c r="AF107" i="1"/>
  <c r="AF111" i="1"/>
  <c r="AF115" i="1"/>
  <c r="AF67" i="1"/>
  <c r="AF98" i="1"/>
  <c r="AF102" i="1"/>
  <c r="AF106" i="1"/>
  <c r="AF110" i="1"/>
  <c r="AF114" i="1"/>
  <c r="AF76" i="1"/>
  <c r="AF88" i="1"/>
  <c r="AF95" i="1"/>
  <c r="AF113" i="1"/>
  <c r="AF120" i="1"/>
  <c r="AF124" i="1"/>
  <c r="AF128" i="1"/>
  <c r="AF132" i="1"/>
  <c r="AF136" i="1"/>
  <c r="AF140" i="1"/>
  <c r="AF96" i="1"/>
  <c r="AF101" i="1"/>
  <c r="AF117" i="1"/>
  <c r="AF119" i="1"/>
  <c r="AF123" i="1"/>
  <c r="AF127" i="1"/>
  <c r="AF131" i="1"/>
  <c r="AF135" i="1"/>
  <c r="AF139" i="1"/>
  <c r="AF143" i="1"/>
  <c r="AF147" i="1"/>
  <c r="AF151" i="1"/>
  <c r="AF155" i="1"/>
  <c r="AF159" i="1"/>
  <c r="AF105" i="1"/>
  <c r="AF118" i="1"/>
  <c r="AF122" i="1"/>
  <c r="AF126" i="1"/>
  <c r="AF130" i="1"/>
  <c r="AF134" i="1"/>
  <c r="AF138" i="1"/>
  <c r="AF142" i="1"/>
  <c r="AF146" i="1"/>
  <c r="AF150" i="1"/>
  <c r="AF154" i="1"/>
  <c r="AF158" i="1"/>
  <c r="AF162" i="1"/>
  <c r="AF166" i="1"/>
  <c r="AF170" i="1"/>
  <c r="AF125" i="1"/>
  <c r="AF141" i="1"/>
  <c r="AF148" i="1"/>
  <c r="AF149" i="1"/>
  <c r="AF156" i="1"/>
  <c r="AF157" i="1"/>
  <c r="AF165" i="1"/>
  <c r="AF167" i="1"/>
  <c r="AF172" i="1"/>
  <c r="AF173" i="1"/>
  <c r="AF177" i="1"/>
  <c r="AF181" i="1"/>
  <c r="AF185" i="1"/>
  <c r="AF189" i="1"/>
  <c r="AF193" i="1"/>
  <c r="AF197" i="1"/>
  <c r="AF201" i="1"/>
  <c r="AF205" i="1"/>
  <c r="AF129" i="1"/>
  <c r="AF163" i="1"/>
  <c r="AF168" i="1"/>
  <c r="AF176" i="1"/>
  <c r="AF180" i="1"/>
  <c r="AF184" i="1"/>
  <c r="AF188" i="1"/>
  <c r="AF192" i="1"/>
  <c r="AF196" i="1"/>
  <c r="AF200" i="1"/>
  <c r="AF204" i="1"/>
  <c r="AF208" i="1"/>
  <c r="AF87" i="1"/>
  <c r="AF109" i="1"/>
  <c r="AF133" i="1"/>
  <c r="AF144" i="1"/>
  <c r="AF145" i="1"/>
  <c r="AF152" i="1"/>
  <c r="AF153" i="1"/>
  <c r="AF160" i="1"/>
  <c r="AF161" i="1"/>
  <c r="AF164" i="1"/>
  <c r="AF175" i="1"/>
  <c r="AF179" i="1"/>
  <c r="AF183" i="1"/>
  <c r="AF187" i="1"/>
  <c r="AF191" i="1"/>
  <c r="AF195" i="1"/>
  <c r="AF199" i="1"/>
  <c r="AF203" i="1"/>
  <c r="AF207" i="1"/>
  <c r="AF121" i="1"/>
  <c r="AF169" i="1"/>
  <c r="AF171" i="1"/>
  <c r="AF178" i="1"/>
  <c r="AF194" i="1"/>
  <c r="AF212" i="1"/>
  <c r="AF216" i="1"/>
  <c r="AF220" i="1"/>
  <c r="AF224" i="1"/>
  <c r="AF228" i="1"/>
  <c r="AF232" i="1"/>
  <c r="AF236" i="1"/>
  <c r="AF240" i="1"/>
  <c r="AF244" i="1"/>
  <c r="AF248" i="1"/>
  <c r="AF252" i="1"/>
  <c r="AF137" i="1"/>
  <c r="AF182" i="1"/>
  <c r="AF198" i="1"/>
  <c r="AF211" i="1"/>
  <c r="AF215" i="1"/>
  <c r="AF219" i="1"/>
  <c r="AF223" i="1"/>
  <c r="AF227" i="1"/>
  <c r="AF231" i="1"/>
  <c r="AF235" i="1"/>
  <c r="AF239" i="1"/>
  <c r="AF243" i="1"/>
  <c r="AF247" i="1"/>
  <c r="AF251" i="1"/>
  <c r="AF255" i="1"/>
  <c r="AF186" i="1"/>
  <c r="AF202" i="1"/>
  <c r="AF209" i="1"/>
  <c r="AF210" i="1"/>
  <c r="AF214" i="1"/>
  <c r="AF218" i="1"/>
  <c r="AF222" i="1"/>
  <c r="AF226" i="1"/>
  <c r="AF230" i="1"/>
  <c r="AF234" i="1"/>
  <c r="AF238" i="1"/>
  <c r="AF242" i="1"/>
  <c r="AF246" i="1"/>
  <c r="AF250" i="1"/>
  <c r="AF254" i="1"/>
  <c r="AF258" i="1"/>
  <c r="AF190" i="1"/>
  <c r="AF213" i="1"/>
  <c r="AF229" i="1"/>
  <c r="AF245" i="1"/>
  <c r="AF259" i="1"/>
  <c r="AF263" i="1"/>
  <c r="AF267" i="1"/>
  <c r="AF271" i="1"/>
  <c r="AF275" i="1"/>
  <c r="AF279" i="1"/>
  <c r="AF283" i="1"/>
  <c r="AF287" i="1"/>
  <c r="AF291" i="1"/>
  <c r="AF295" i="1"/>
  <c r="AF299" i="1"/>
  <c r="AF303" i="1"/>
  <c r="AF307" i="1"/>
  <c r="AF311" i="1"/>
  <c r="AF315" i="1"/>
  <c r="AF319" i="1"/>
  <c r="AF260" i="1"/>
  <c r="AF268" i="1"/>
  <c r="AF284" i="1"/>
  <c r="AF288" i="1"/>
  <c r="AF206" i="1"/>
  <c r="AF217" i="1"/>
  <c r="AF233" i="1"/>
  <c r="AF249" i="1"/>
  <c r="AF257" i="1"/>
  <c r="AF262" i="1"/>
  <c r="AF266" i="1"/>
  <c r="AF270" i="1"/>
  <c r="AF274" i="1"/>
  <c r="AF278" i="1"/>
  <c r="AF282" i="1"/>
  <c r="AF286" i="1"/>
  <c r="AF290" i="1"/>
  <c r="AF294" i="1"/>
  <c r="AF298" i="1"/>
  <c r="AF302" i="1"/>
  <c r="AF306" i="1"/>
  <c r="AF310" i="1"/>
  <c r="AF314" i="1"/>
  <c r="AF318" i="1"/>
  <c r="AF256" i="1"/>
  <c r="AF276" i="1"/>
  <c r="AF300" i="1"/>
  <c r="AF304" i="1"/>
  <c r="AF316" i="1"/>
  <c r="AF320" i="1"/>
  <c r="AF221" i="1"/>
  <c r="AF237" i="1"/>
  <c r="AF253" i="1"/>
  <c r="AF261" i="1"/>
  <c r="AF265" i="1"/>
  <c r="AF269" i="1"/>
  <c r="AF273" i="1"/>
  <c r="AF277" i="1"/>
  <c r="AF281" i="1"/>
  <c r="AF285" i="1"/>
  <c r="AF289" i="1"/>
  <c r="AF293" i="1"/>
  <c r="AF297" i="1"/>
  <c r="AF301" i="1"/>
  <c r="AF305" i="1"/>
  <c r="AF309" i="1"/>
  <c r="AF313" i="1"/>
  <c r="AF317" i="1"/>
  <c r="AF321" i="1"/>
  <c r="AF174" i="1"/>
  <c r="AF225" i="1"/>
  <c r="AF241" i="1"/>
  <c r="AF264" i="1"/>
  <c r="AF272" i="1"/>
  <c r="AF280" i="1"/>
  <c r="AF292" i="1"/>
  <c r="AF296" i="1"/>
  <c r="AF308" i="1"/>
  <c r="AF312" i="1"/>
  <c r="AG28" i="1" l="1"/>
  <c r="G28" i="1" s="1"/>
  <c r="AG27" i="1"/>
  <c r="G27" i="1" s="1"/>
  <c r="AG30" i="1"/>
  <c r="G30" i="1" s="1"/>
  <c r="H30" i="1" s="1"/>
  <c r="AG34" i="1"/>
  <c r="G34" i="1" s="1"/>
  <c r="H34" i="1" s="1"/>
  <c r="AG38" i="1"/>
  <c r="G38" i="1" s="1"/>
  <c r="AG29" i="1"/>
  <c r="G29" i="1" s="1"/>
  <c r="AG32" i="1"/>
  <c r="G32" i="1" s="1"/>
  <c r="H32" i="1" s="1"/>
  <c r="AG36" i="1"/>
  <c r="G36" i="1" s="1"/>
  <c r="H36" i="1" s="1"/>
  <c r="AG40" i="1"/>
  <c r="G40" i="1" s="1"/>
  <c r="AG31" i="1"/>
  <c r="G31" i="1" s="1"/>
  <c r="AG39" i="1"/>
  <c r="G39" i="1" s="1"/>
  <c r="AG42" i="1"/>
  <c r="G42" i="1" s="1"/>
  <c r="H42" i="1" s="1"/>
  <c r="AG44" i="1"/>
  <c r="G44" i="1" s="1"/>
  <c r="AG33" i="1"/>
  <c r="G33" i="1" s="1"/>
  <c r="AG47" i="1"/>
  <c r="G47" i="1" s="1"/>
  <c r="AG51" i="1"/>
  <c r="G51" i="1" s="1"/>
  <c r="H51" i="1" s="1"/>
  <c r="AG55" i="1"/>
  <c r="G55" i="1" s="1"/>
  <c r="AG59" i="1"/>
  <c r="G59" i="1" s="1"/>
  <c r="AG63" i="1"/>
  <c r="G63" i="1" s="1"/>
  <c r="AG35" i="1"/>
  <c r="G35" i="1" s="1"/>
  <c r="H35" i="1" s="1"/>
  <c r="AG41" i="1"/>
  <c r="G41" i="1" s="1"/>
  <c r="AG43" i="1"/>
  <c r="G43" i="1" s="1"/>
  <c r="AG46" i="1"/>
  <c r="G46" i="1" s="1"/>
  <c r="H46" i="1" s="1"/>
  <c r="AG50" i="1"/>
  <c r="G50" i="1" s="1"/>
  <c r="H50" i="1" s="1"/>
  <c r="AG54" i="1"/>
  <c r="G54" i="1" s="1"/>
  <c r="AG58" i="1"/>
  <c r="G58" i="1" s="1"/>
  <c r="AG62" i="1"/>
  <c r="G62" i="1" s="1"/>
  <c r="AG66" i="1"/>
  <c r="G66" i="1" s="1"/>
  <c r="H66" i="1" s="1"/>
  <c r="AG53" i="1"/>
  <c r="G53" i="1" s="1"/>
  <c r="AG61" i="1"/>
  <c r="G61" i="1" s="1"/>
  <c r="AG48" i="1"/>
  <c r="G48" i="1" s="1"/>
  <c r="AG56" i="1"/>
  <c r="G56" i="1" s="1"/>
  <c r="H56" i="1" s="1"/>
  <c r="AG64" i="1"/>
  <c r="G64" i="1" s="1"/>
  <c r="AG69" i="1"/>
  <c r="G69" i="1" s="1"/>
  <c r="AG73" i="1"/>
  <c r="G73" i="1" s="1"/>
  <c r="AG37" i="1"/>
  <c r="G37" i="1" s="1"/>
  <c r="H37" i="1" s="1"/>
  <c r="AG45" i="1"/>
  <c r="G45" i="1" s="1"/>
  <c r="AG49" i="1"/>
  <c r="G49" i="1" s="1"/>
  <c r="AG57" i="1"/>
  <c r="G57" i="1" s="1"/>
  <c r="H57" i="1" s="1"/>
  <c r="AG65" i="1"/>
  <c r="G65" i="1" s="1"/>
  <c r="H65" i="1" s="1"/>
  <c r="AG52" i="1"/>
  <c r="G52" i="1" s="1"/>
  <c r="AG67" i="1"/>
  <c r="G67" i="1" s="1"/>
  <c r="AG70" i="1"/>
  <c r="G70" i="1" s="1"/>
  <c r="H70" i="1" s="1"/>
  <c r="AG72" i="1"/>
  <c r="G72" i="1" s="1"/>
  <c r="H72" i="1" s="1"/>
  <c r="AG76" i="1"/>
  <c r="G76" i="1" s="1"/>
  <c r="AG80" i="1"/>
  <c r="G80" i="1" s="1"/>
  <c r="AG84" i="1"/>
  <c r="G84" i="1" s="1"/>
  <c r="AG60" i="1"/>
  <c r="G60" i="1" s="1"/>
  <c r="H60" i="1" s="1"/>
  <c r="AG68" i="1"/>
  <c r="G68" i="1" s="1"/>
  <c r="AG75" i="1"/>
  <c r="G75" i="1" s="1"/>
  <c r="AG79" i="1"/>
  <c r="G79" i="1" s="1"/>
  <c r="AG83" i="1"/>
  <c r="G83" i="1" s="1"/>
  <c r="H83" i="1" s="1"/>
  <c r="AG87" i="1"/>
  <c r="G87" i="1" s="1"/>
  <c r="AG91" i="1"/>
  <c r="G91" i="1" s="1"/>
  <c r="AG95" i="1"/>
  <c r="G95" i="1" s="1"/>
  <c r="H95" i="1" s="1"/>
  <c r="AG71" i="1"/>
  <c r="G71" i="1" s="1"/>
  <c r="H71" i="1" s="1"/>
  <c r="AG78" i="1"/>
  <c r="G78" i="1" s="1"/>
  <c r="AG82" i="1"/>
  <c r="G82" i="1" s="1"/>
  <c r="AG86" i="1"/>
  <c r="G86" i="1" s="1"/>
  <c r="AG90" i="1"/>
  <c r="G90" i="1" s="1"/>
  <c r="H90" i="1" s="1"/>
  <c r="AG94" i="1"/>
  <c r="G94" i="1" s="1"/>
  <c r="AG81" i="1"/>
  <c r="G81" i="1" s="1"/>
  <c r="AG88" i="1"/>
  <c r="G88" i="1" s="1"/>
  <c r="AG96" i="1"/>
  <c r="G96" i="1" s="1"/>
  <c r="H96" i="1" s="1"/>
  <c r="AG101" i="1"/>
  <c r="G101" i="1" s="1"/>
  <c r="AG105" i="1"/>
  <c r="G105" i="1" s="1"/>
  <c r="AG109" i="1"/>
  <c r="G109" i="1" s="1"/>
  <c r="H109" i="1" s="1"/>
  <c r="AG113" i="1"/>
  <c r="G113" i="1" s="1"/>
  <c r="H113" i="1" s="1"/>
  <c r="AG117" i="1"/>
  <c r="G117" i="1" s="1"/>
  <c r="AG74" i="1"/>
  <c r="G74" i="1" s="1"/>
  <c r="AG85" i="1"/>
  <c r="G85" i="1" s="1"/>
  <c r="AG89" i="1"/>
  <c r="G89" i="1" s="1"/>
  <c r="H89" i="1" s="1"/>
  <c r="AG97" i="1"/>
  <c r="G97" i="1" s="1"/>
  <c r="AG100" i="1"/>
  <c r="G100" i="1" s="1"/>
  <c r="AG104" i="1"/>
  <c r="G104" i="1" s="1"/>
  <c r="AG108" i="1"/>
  <c r="G108" i="1" s="1"/>
  <c r="H108" i="1" s="1"/>
  <c r="AG112" i="1"/>
  <c r="G112" i="1" s="1"/>
  <c r="AG116" i="1"/>
  <c r="G116" i="1" s="1"/>
  <c r="AG92" i="1"/>
  <c r="G92" i="1" s="1"/>
  <c r="AG99" i="1"/>
  <c r="G99" i="1" s="1"/>
  <c r="H99" i="1" s="1"/>
  <c r="AG103" i="1"/>
  <c r="G103" i="1" s="1"/>
  <c r="AG107" i="1"/>
  <c r="G107" i="1" s="1"/>
  <c r="AG111" i="1"/>
  <c r="G111" i="1" s="1"/>
  <c r="AG115" i="1"/>
  <c r="G115" i="1" s="1"/>
  <c r="H115" i="1" s="1"/>
  <c r="AG77" i="1"/>
  <c r="G77" i="1" s="1"/>
  <c r="AG98" i="1"/>
  <c r="G98" i="1" s="1"/>
  <c r="AG114" i="1"/>
  <c r="G114" i="1" s="1"/>
  <c r="H114" i="1" s="1"/>
  <c r="AG121" i="1"/>
  <c r="G121" i="1" s="1"/>
  <c r="H121" i="1" s="1"/>
  <c r="AG125" i="1"/>
  <c r="G125" i="1" s="1"/>
  <c r="AG129" i="1"/>
  <c r="G129" i="1" s="1"/>
  <c r="AG133" i="1"/>
  <c r="G133" i="1" s="1"/>
  <c r="AG137" i="1"/>
  <c r="G137" i="1" s="1"/>
  <c r="H137" i="1" s="1"/>
  <c r="AG141" i="1"/>
  <c r="G141" i="1" s="1"/>
  <c r="AG102" i="1"/>
  <c r="G102" i="1" s="1"/>
  <c r="AG120" i="1"/>
  <c r="G120" i="1" s="1"/>
  <c r="AG124" i="1"/>
  <c r="G124" i="1" s="1"/>
  <c r="H124" i="1" s="1"/>
  <c r="AG128" i="1"/>
  <c r="G128" i="1" s="1"/>
  <c r="AG132" i="1"/>
  <c r="G132" i="1" s="1"/>
  <c r="AG136" i="1"/>
  <c r="G136" i="1" s="1"/>
  <c r="AG140" i="1"/>
  <c r="G140" i="1" s="1"/>
  <c r="H140" i="1" s="1"/>
  <c r="AG144" i="1"/>
  <c r="G144" i="1" s="1"/>
  <c r="AG148" i="1"/>
  <c r="G148" i="1" s="1"/>
  <c r="AG152" i="1"/>
  <c r="G152" i="1" s="1"/>
  <c r="H152" i="1" s="1"/>
  <c r="AG156" i="1"/>
  <c r="G156" i="1" s="1"/>
  <c r="H156" i="1" s="1"/>
  <c r="AG160" i="1"/>
  <c r="G160" i="1" s="1"/>
  <c r="AG93" i="1"/>
  <c r="G93" i="1" s="1"/>
  <c r="AG106" i="1"/>
  <c r="G106" i="1" s="1"/>
  <c r="H106" i="1" s="1"/>
  <c r="AG119" i="1"/>
  <c r="G119" i="1" s="1"/>
  <c r="H119" i="1" s="1"/>
  <c r="AG123" i="1"/>
  <c r="G123" i="1" s="1"/>
  <c r="AG127" i="1"/>
  <c r="G127" i="1" s="1"/>
  <c r="AG131" i="1"/>
  <c r="G131" i="1" s="1"/>
  <c r="AG135" i="1"/>
  <c r="G135" i="1" s="1"/>
  <c r="H135" i="1" s="1"/>
  <c r="AG139" i="1"/>
  <c r="G139" i="1" s="1"/>
  <c r="AG143" i="1"/>
  <c r="G143" i="1" s="1"/>
  <c r="AG147" i="1"/>
  <c r="G147" i="1" s="1"/>
  <c r="H147" i="1" s="1"/>
  <c r="AG151" i="1"/>
  <c r="G151" i="1" s="1"/>
  <c r="H151" i="1" s="1"/>
  <c r="AG155" i="1"/>
  <c r="G155" i="1" s="1"/>
  <c r="AG159" i="1"/>
  <c r="G159" i="1" s="1"/>
  <c r="H159" i="1" s="1"/>
  <c r="AG163" i="1"/>
  <c r="G163" i="1" s="1"/>
  <c r="H163" i="1" s="1"/>
  <c r="AG167" i="1"/>
  <c r="G167" i="1" s="1"/>
  <c r="H167" i="1" s="1"/>
  <c r="AG171" i="1"/>
  <c r="G171" i="1" s="1"/>
  <c r="AG126" i="1"/>
  <c r="G126" i="1" s="1"/>
  <c r="AG146" i="1"/>
  <c r="G146" i="1" s="1"/>
  <c r="AG154" i="1"/>
  <c r="G154" i="1" s="1"/>
  <c r="H154" i="1" s="1"/>
  <c r="AG162" i="1"/>
  <c r="G162" i="1" s="1"/>
  <c r="AG169" i="1"/>
  <c r="G169" i="1" s="1"/>
  <c r="H169" i="1" s="1"/>
  <c r="AG174" i="1"/>
  <c r="G174" i="1" s="1"/>
  <c r="AG178" i="1"/>
  <c r="G178" i="1" s="1"/>
  <c r="H178" i="1" s="1"/>
  <c r="AG182" i="1"/>
  <c r="G182" i="1" s="1"/>
  <c r="AG186" i="1"/>
  <c r="G186" i="1" s="1"/>
  <c r="AG190" i="1"/>
  <c r="G190" i="1" s="1"/>
  <c r="AG194" i="1"/>
  <c r="G194" i="1" s="1"/>
  <c r="H194" i="1" s="1"/>
  <c r="AG198" i="1"/>
  <c r="G198" i="1" s="1"/>
  <c r="AG202" i="1"/>
  <c r="G202" i="1" s="1"/>
  <c r="AG206" i="1"/>
  <c r="G206" i="1" s="1"/>
  <c r="AG130" i="1"/>
  <c r="G130" i="1" s="1"/>
  <c r="H130" i="1" s="1"/>
  <c r="AG149" i="1"/>
  <c r="G149" i="1" s="1"/>
  <c r="AG157" i="1"/>
  <c r="G157" i="1" s="1"/>
  <c r="H157" i="1" s="1"/>
  <c r="AG165" i="1"/>
  <c r="G165" i="1" s="1"/>
  <c r="AG172" i="1"/>
  <c r="G172" i="1" s="1"/>
  <c r="H172" i="1" s="1"/>
  <c r="AG173" i="1"/>
  <c r="G173" i="1" s="1"/>
  <c r="AG177" i="1"/>
  <c r="G177" i="1" s="1"/>
  <c r="AG181" i="1"/>
  <c r="G181" i="1" s="1"/>
  <c r="H181" i="1" s="1"/>
  <c r="AG185" i="1"/>
  <c r="G185" i="1" s="1"/>
  <c r="H185" i="1" s="1"/>
  <c r="AG189" i="1"/>
  <c r="G189" i="1" s="1"/>
  <c r="AG193" i="1"/>
  <c r="G193" i="1" s="1"/>
  <c r="AG197" i="1"/>
  <c r="G197" i="1" s="1"/>
  <c r="H197" i="1" s="1"/>
  <c r="AG201" i="1"/>
  <c r="G201" i="1" s="1"/>
  <c r="H201" i="1" s="1"/>
  <c r="AG205" i="1"/>
  <c r="G205" i="1" s="1"/>
  <c r="AG110" i="1"/>
  <c r="G110" i="1" s="1"/>
  <c r="AG118" i="1"/>
  <c r="G118" i="1" s="1"/>
  <c r="H118" i="1" s="1"/>
  <c r="AG134" i="1"/>
  <c r="G134" i="1" s="1"/>
  <c r="H134" i="1" s="1"/>
  <c r="AG142" i="1"/>
  <c r="G142" i="1" s="1"/>
  <c r="AG150" i="1"/>
  <c r="G150" i="1" s="1"/>
  <c r="AG158" i="1"/>
  <c r="G158" i="1" s="1"/>
  <c r="AG168" i="1"/>
  <c r="G168" i="1" s="1"/>
  <c r="H168" i="1" s="1"/>
  <c r="AG170" i="1"/>
  <c r="G170" i="1" s="1"/>
  <c r="AG176" i="1"/>
  <c r="G176" i="1" s="1"/>
  <c r="AG180" i="1"/>
  <c r="G180" i="1" s="1"/>
  <c r="H180" i="1" s="1"/>
  <c r="AG184" i="1"/>
  <c r="G184" i="1" s="1"/>
  <c r="H184" i="1" s="1"/>
  <c r="AG188" i="1"/>
  <c r="G188" i="1" s="1"/>
  <c r="AG192" i="1"/>
  <c r="G192" i="1" s="1"/>
  <c r="AG196" i="1"/>
  <c r="G196" i="1" s="1"/>
  <c r="H196" i="1" s="1"/>
  <c r="AG200" i="1"/>
  <c r="G200" i="1" s="1"/>
  <c r="H200" i="1" s="1"/>
  <c r="AG204" i="1"/>
  <c r="G204" i="1" s="1"/>
  <c r="AG208" i="1"/>
  <c r="G208" i="1" s="1"/>
  <c r="H208" i="1" s="1"/>
  <c r="AG122" i="1"/>
  <c r="G122" i="1" s="1"/>
  <c r="H122" i="1" s="1"/>
  <c r="AG153" i="1"/>
  <c r="G153" i="1" s="1"/>
  <c r="H153" i="1" s="1"/>
  <c r="AG179" i="1"/>
  <c r="G179" i="1" s="1"/>
  <c r="AG195" i="1"/>
  <c r="G195" i="1" s="1"/>
  <c r="AG213" i="1"/>
  <c r="G213" i="1" s="1"/>
  <c r="AG217" i="1"/>
  <c r="G217" i="1" s="1"/>
  <c r="H217" i="1" s="1"/>
  <c r="AG221" i="1"/>
  <c r="G221" i="1" s="1"/>
  <c r="AG225" i="1"/>
  <c r="G225" i="1" s="1"/>
  <c r="H225" i="1" s="1"/>
  <c r="AG229" i="1"/>
  <c r="G229" i="1" s="1"/>
  <c r="H229" i="1" s="1"/>
  <c r="AG233" i="1"/>
  <c r="G233" i="1" s="1"/>
  <c r="H233" i="1" s="1"/>
  <c r="AG237" i="1"/>
  <c r="G237" i="1" s="1"/>
  <c r="AG241" i="1"/>
  <c r="G241" i="1" s="1"/>
  <c r="H241" i="1" s="1"/>
  <c r="AG245" i="1"/>
  <c r="G245" i="1" s="1"/>
  <c r="AG249" i="1"/>
  <c r="G249" i="1" s="1"/>
  <c r="H249" i="1" s="1"/>
  <c r="AG253" i="1"/>
  <c r="G253" i="1" s="1"/>
  <c r="AG138" i="1"/>
  <c r="G138" i="1" s="1"/>
  <c r="AG161" i="1"/>
  <c r="G161" i="1" s="1"/>
  <c r="H161" i="1" s="1"/>
  <c r="AG183" i="1"/>
  <c r="G183" i="1" s="1"/>
  <c r="H183" i="1" s="1"/>
  <c r="AG199" i="1"/>
  <c r="G199" i="1" s="1"/>
  <c r="AG212" i="1"/>
  <c r="G212" i="1" s="1"/>
  <c r="AG216" i="1"/>
  <c r="G216" i="1" s="1"/>
  <c r="H216" i="1" s="1"/>
  <c r="AG220" i="1"/>
  <c r="G220" i="1" s="1"/>
  <c r="H220" i="1" s="1"/>
  <c r="AG224" i="1"/>
  <c r="G224" i="1" s="1"/>
  <c r="AG228" i="1"/>
  <c r="G228" i="1" s="1"/>
  <c r="AG232" i="1"/>
  <c r="G232" i="1" s="1"/>
  <c r="H232" i="1" s="1"/>
  <c r="AG236" i="1"/>
  <c r="G236" i="1" s="1"/>
  <c r="H236" i="1" s="1"/>
  <c r="AG240" i="1"/>
  <c r="G240" i="1" s="1"/>
  <c r="AG244" i="1"/>
  <c r="G244" i="1" s="1"/>
  <c r="AG248" i="1"/>
  <c r="G248" i="1" s="1"/>
  <c r="H248" i="1" s="1"/>
  <c r="AG252" i="1"/>
  <c r="G252" i="1" s="1"/>
  <c r="H252" i="1" s="1"/>
  <c r="AG164" i="1"/>
  <c r="G164" i="1" s="1"/>
  <c r="AG166" i="1"/>
  <c r="G166" i="1" s="1"/>
  <c r="AG187" i="1"/>
  <c r="G187" i="1" s="1"/>
  <c r="H187" i="1" s="1"/>
  <c r="AG203" i="1"/>
  <c r="G203" i="1" s="1"/>
  <c r="H203" i="1" s="1"/>
  <c r="AG211" i="1"/>
  <c r="G211" i="1" s="1"/>
  <c r="AG215" i="1"/>
  <c r="G215" i="1" s="1"/>
  <c r="AG219" i="1"/>
  <c r="G219" i="1" s="1"/>
  <c r="AG223" i="1"/>
  <c r="G223" i="1" s="1"/>
  <c r="H223" i="1" s="1"/>
  <c r="AG227" i="1"/>
  <c r="G227" i="1" s="1"/>
  <c r="AG231" i="1"/>
  <c r="G231" i="1" s="1"/>
  <c r="AG235" i="1"/>
  <c r="G235" i="1" s="1"/>
  <c r="AG239" i="1"/>
  <c r="G239" i="1" s="1"/>
  <c r="H239" i="1" s="1"/>
  <c r="AG243" i="1"/>
  <c r="G243" i="1" s="1"/>
  <c r="AG247" i="1"/>
  <c r="G247" i="1" s="1"/>
  <c r="AG251" i="1"/>
  <c r="G251" i="1" s="1"/>
  <c r="AG255" i="1"/>
  <c r="G255" i="1" s="1"/>
  <c r="H255" i="1" s="1"/>
  <c r="AG191" i="1"/>
  <c r="G191" i="1" s="1"/>
  <c r="AG209" i="1"/>
  <c r="G209" i="1" s="1"/>
  <c r="H209" i="1" s="1"/>
  <c r="AG214" i="1"/>
  <c r="G214" i="1" s="1"/>
  <c r="AG230" i="1"/>
  <c r="G230" i="1" s="1"/>
  <c r="H230" i="1" s="1"/>
  <c r="AG246" i="1"/>
  <c r="G246" i="1" s="1"/>
  <c r="AG256" i="1"/>
  <c r="G256" i="1" s="1"/>
  <c r="AG258" i="1"/>
  <c r="G258" i="1" s="1"/>
  <c r="H258" i="1" s="1"/>
  <c r="AG260" i="1"/>
  <c r="G260" i="1" s="1"/>
  <c r="H260" i="1" s="1"/>
  <c r="AG264" i="1"/>
  <c r="G264" i="1" s="1"/>
  <c r="AG268" i="1"/>
  <c r="G268" i="1" s="1"/>
  <c r="AG272" i="1"/>
  <c r="G272" i="1" s="1"/>
  <c r="H272" i="1" s="1"/>
  <c r="AG276" i="1"/>
  <c r="G276" i="1" s="1"/>
  <c r="H276" i="1" s="1"/>
  <c r="AG280" i="1"/>
  <c r="G280" i="1" s="1"/>
  <c r="AG284" i="1"/>
  <c r="G284" i="1" s="1"/>
  <c r="H284" i="1" s="1"/>
  <c r="AG288" i="1"/>
  <c r="G288" i="1" s="1"/>
  <c r="AG292" i="1"/>
  <c r="G292" i="1" s="1"/>
  <c r="H292" i="1" s="1"/>
  <c r="AG296" i="1"/>
  <c r="G296" i="1" s="1"/>
  <c r="AG300" i="1"/>
  <c r="G300" i="1" s="1"/>
  <c r="AG304" i="1"/>
  <c r="G304" i="1" s="1"/>
  <c r="AG308" i="1"/>
  <c r="G308" i="1" s="1"/>
  <c r="H308" i="1" s="1"/>
  <c r="AG312" i="1"/>
  <c r="G312" i="1" s="1"/>
  <c r="AG316" i="1"/>
  <c r="G316" i="1" s="1"/>
  <c r="AG320" i="1"/>
  <c r="G320" i="1" s="1"/>
  <c r="H320" i="1" s="1"/>
  <c r="AG242" i="1"/>
  <c r="G242" i="1" s="1"/>
  <c r="H242" i="1" s="1"/>
  <c r="AG265" i="1"/>
  <c r="G265" i="1" s="1"/>
  <c r="AG269" i="1"/>
  <c r="G269" i="1" s="1"/>
  <c r="AG289" i="1"/>
  <c r="G289" i="1" s="1"/>
  <c r="AG207" i="1"/>
  <c r="G207" i="1" s="1"/>
  <c r="H207" i="1" s="1"/>
  <c r="AG218" i="1"/>
  <c r="G218" i="1" s="1"/>
  <c r="AG234" i="1"/>
  <c r="G234" i="1" s="1"/>
  <c r="AG250" i="1"/>
  <c r="G250" i="1" s="1"/>
  <c r="H250" i="1" s="1"/>
  <c r="AG259" i="1"/>
  <c r="G259" i="1" s="1"/>
  <c r="H259" i="1" s="1"/>
  <c r="AG263" i="1"/>
  <c r="G263" i="1" s="1"/>
  <c r="AG267" i="1"/>
  <c r="G267" i="1" s="1"/>
  <c r="AG271" i="1"/>
  <c r="G271" i="1" s="1"/>
  <c r="AG275" i="1"/>
  <c r="G275" i="1" s="1"/>
  <c r="H275" i="1" s="1"/>
  <c r="AG279" i="1"/>
  <c r="G279" i="1" s="1"/>
  <c r="AG283" i="1"/>
  <c r="G283" i="1" s="1"/>
  <c r="AG287" i="1"/>
  <c r="G287" i="1" s="1"/>
  <c r="H287" i="1" s="1"/>
  <c r="AG291" i="1"/>
  <c r="G291" i="1" s="1"/>
  <c r="H291" i="1" s="1"/>
  <c r="AG295" i="1"/>
  <c r="G295" i="1" s="1"/>
  <c r="AG299" i="1"/>
  <c r="G299" i="1" s="1"/>
  <c r="AG303" i="1"/>
  <c r="G303" i="1" s="1"/>
  <c r="H303" i="1" s="1"/>
  <c r="AG307" i="1"/>
  <c r="G307" i="1" s="1"/>
  <c r="H307" i="1" s="1"/>
  <c r="AG311" i="1"/>
  <c r="G311" i="1" s="1"/>
  <c r="AG315" i="1"/>
  <c r="G315" i="1" s="1"/>
  <c r="H315" i="1" s="1"/>
  <c r="AG319" i="1"/>
  <c r="G319" i="1" s="1"/>
  <c r="AG226" i="1"/>
  <c r="G226" i="1" s="1"/>
  <c r="H226" i="1" s="1"/>
  <c r="AG277" i="1"/>
  <c r="G277" i="1" s="1"/>
  <c r="AG281" i="1"/>
  <c r="G281" i="1" s="1"/>
  <c r="AG285" i="1"/>
  <c r="G285" i="1" s="1"/>
  <c r="H285" i="1" s="1"/>
  <c r="AG305" i="1"/>
  <c r="G305" i="1" s="1"/>
  <c r="H305" i="1" s="1"/>
  <c r="AG313" i="1"/>
  <c r="G313" i="1" s="1"/>
  <c r="AG145" i="1"/>
  <c r="G145" i="1" s="1"/>
  <c r="AG222" i="1"/>
  <c r="G222" i="1" s="1"/>
  <c r="AG238" i="1"/>
  <c r="G238" i="1" s="1"/>
  <c r="H238" i="1" s="1"/>
  <c r="AG254" i="1"/>
  <c r="G254" i="1" s="1"/>
  <c r="AG257" i="1"/>
  <c r="G257" i="1" s="1"/>
  <c r="H257" i="1" s="1"/>
  <c r="AG262" i="1"/>
  <c r="G262" i="1" s="1"/>
  <c r="H262" i="1" s="1"/>
  <c r="AG266" i="1"/>
  <c r="G266" i="1" s="1"/>
  <c r="H266" i="1" s="1"/>
  <c r="AG270" i="1"/>
  <c r="G270" i="1" s="1"/>
  <c r="AG274" i="1"/>
  <c r="G274" i="1" s="1"/>
  <c r="AG278" i="1"/>
  <c r="G278" i="1" s="1"/>
  <c r="AG282" i="1"/>
  <c r="G282" i="1" s="1"/>
  <c r="H282" i="1" s="1"/>
  <c r="AG286" i="1"/>
  <c r="G286" i="1" s="1"/>
  <c r="AG290" i="1"/>
  <c r="G290" i="1" s="1"/>
  <c r="H290" i="1" s="1"/>
  <c r="AG294" i="1"/>
  <c r="G294" i="1" s="1"/>
  <c r="H294" i="1" s="1"/>
  <c r="AG298" i="1"/>
  <c r="G298" i="1" s="1"/>
  <c r="H298" i="1" s="1"/>
  <c r="AG302" i="1"/>
  <c r="G302" i="1" s="1"/>
  <c r="AG306" i="1"/>
  <c r="G306" i="1" s="1"/>
  <c r="AG310" i="1"/>
  <c r="G310" i="1" s="1"/>
  <c r="H310" i="1" s="1"/>
  <c r="AG314" i="1"/>
  <c r="G314" i="1" s="1"/>
  <c r="H314" i="1" s="1"/>
  <c r="AG318" i="1"/>
  <c r="G318" i="1" s="1"/>
  <c r="AG175" i="1"/>
  <c r="G175" i="1" s="1"/>
  <c r="H175" i="1" s="1"/>
  <c r="AG210" i="1"/>
  <c r="G210" i="1" s="1"/>
  <c r="AG261" i="1"/>
  <c r="G261" i="1" s="1"/>
  <c r="H261" i="1" s="1"/>
  <c r="AG273" i="1"/>
  <c r="G273" i="1" s="1"/>
  <c r="AG293" i="1"/>
  <c r="G293" i="1" s="1"/>
  <c r="H293" i="1" s="1"/>
  <c r="AG297" i="1"/>
  <c r="G297" i="1" s="1"/>
  <c r="AG301" i="1"/>
  <c r="G301" i="1" s="1"/>
  <c r="H301" i="1" s="1"/>
  <c r="AG309" i="1"/>
  <c r="G309" i="1" s="1"/>
  <c r="AG317" i="1"/>
  <c r="G317" i="1" s="1"/>
  <c r="H317" i="1" s="1"/>
  <c r="AG321" i="1"/>
  <c r="G321" i="1" s="1"/>
  <c r="H321" i="1" s="1"/>
  <c r="H28" i="1"/>
  <c r="H33" i="1"/>
  <c r="H38" i="1"/>
  <c r="H41" i="1"/>
  <c r="H44" i="1"/>
  <c r="H49" i="1"/>
  <c r="H52" i="1"/>
  <c r="H29" i="1"/>
  <c r="H48" i="1"/>
  <c r="H58" i="1"/>
  <c r="H61" i="1"/>
  <c r="H64" i="1"/>
  <c r="H69" i="1"/>
  <c r="H74" i="1"/>
  <c r="H77" i="1"/>
  <c r="H53" i="1"/>
  <c r="H40" i="1"/>
  <c r="H54" i="1"/>
  <c r="H76" i="1"/>
  <c r="H82" i="1"/>
  <c r="H84" i="1"/>
  <c r="H93" i="1"/>
  <c r="H94" i="1"/>
  <c r="H97" i="1"/>
  <c r="H100" i="1"/>
  <c r="H102" i="1"/>
  <c r="H105" i="1"/>
  <c r="H110" i="1"/>
  <c r="H116" i="1"/>
  <c r="H85" i="1"/>
  <c r="H86" i="1"/>
  <c r="H142" i="1"/>
  <c r="H45" i="1"/>
  <c r="H68" i="1"/>
  <c r="H88" i="1"/>
  <c r="H101" i="1"/>
  <c r="H112" i="1"/>
  <c r="H117" i="1"/>
  <c r="H125" i="1"/>
  <c r="H136" i="1"/>
  <c r="H160" i="1"/>
  <c r="H162" i="1"/>
  <c r="H92" i="1"/>
  <c r="H126" i="1"/>
  <c r="H128" i="1"/>
  <c r="H138" i="1"/>
  <c r="H144" i="1"/>
  <c r="H145" i="1"/>
  <c r="H148" i="1"/>
  <c r="H150" i="1"/>
  <c r="H158" i="1"/>
  <c r="H165" i="1"/>
  <c r="H170" i="1"/>
  <c r="H173" i="1"/>
  <c r="H176" i="1"/>
  <c r="H189" i="1"/>
  <c r="H198" i="1"/>
  <c r="H62" i="1"/>
  <c r="H104" i="1"/>
  <c r="H182" i="1"/>
  <c r="H188" i="1"/>
  <c r="H218" i="1"/>
  <c r="H222" i="1"/>
  <c r="H240" i="1"/>
  <c r="H253" i="1"/>
  <c r="H264" i="1"/>
  <c r="H274" i="1"/>
  <c r="H278" i="1"/>
  <c r="H280" i="1"/>
  <c r="H286" i="1"/>
  <c r="H288" i="1"/>
  <c r="H296" i="1"/>
  <c r="H141" i="1"/>
  <c r="H149" i="1"/>
  <c r="H166" i="1"/>
  <c r="H177" i="1"/>
  <c r="H190" i="1"/>
  <c r="H205" i="1"/>
  <c r="H212" i="1"/>
  <c r="H214" i="1"/>
  <c r="H234" i="1"/>
  <c r="H245" i="1"/>
  <c r="H268" i="1"/>
  <c r="H270" i="1"/>
  <c r="H73" i="1"/>
  <c r="H129" i="1"/>
  <c r="H186" i="1"/>
  <c r="H210" i="1"/>
  <c r="H80" i="1"/>
  <c r="H132" i="1"/>
  <c r="H133" i="1"/>
  <c r="H146" i="1"/>
  <c r="H164" i="1"/>
  <c r="H174" i="1"/>
  <c r="H202" i="1"/>
  <c r="H204" i="1"/>
  <c r="H224" i="1"/>
  <c r="H237" i="1"/>
  <c r="H244" i="1"/>
  <c r="H269" i="1"/>
  <c r="H302" i="1"/>
  <c r="H309" i="1"/>
  <c r="H78" i="1"/>
  <c r="H98" i="1"/>
  <c r="H120" i="1"/>
  <c r="H192" i="1"/>
  <c r="H221" i="1"/>
  <c r="H213" i="1"/>
  <c r="H228" i="1"/>
  <c r="H254" i="1"/>
  <c r="H281" i="1"/>
  <c r="H297" i="1"/>
  <c r="H193" i="1"/>
  <c r="H265" i="1"/>
  <c r="H277" i="1"/>
  <c r="H306" i="1"/>
  <c r="H313" i="1"/>
  <c r="H206" i="1"/>
  <c r="H246" i="1"/>
  <c r="H256" i="1"/>
  <c r="H273" i="1"/>
  <c r="H289" i="1"/>
  <c r="H27" i="1"/>
  <c r="H318" i="1"/>
  <c r="H267" i="1"/>
  <c r="H300" i="1"/>
  <c r="H304" i="1"/>
  <c r="H81" i="1"/>
  <c r="H312" i="1"/>
  <c r="H316" i="1"/>
  <c r="H191" i="1"/>
  <c r="H131" i="1"/>
  <c r="H107" i="1"/>
  <c r="H139" i="1"/>
  <c r="H91" i="1"/>
  <c r="H231" i="1"/>
  <c r="H171" i="1"/>
  <c r="H75" i="1"/>
  <c r="H263" i="1"/>
  <c r="H247" i="1"/>
  <c r="H199" i="1"/>
  <c r="H103" i="1"/>
  <c r="H63" i="1"/>
  <c r="H299" i="1"/>
  <c r="H283" i="1"/>
  <c r="H143" i="1"/>
  <c r="H227" i="1"/>
  <c r="H179" i="1"/>
  <c r="H55" i="1"/>
  <c r="H47" i="1"/>
  <c r="H31" i="1"/>
  <c r="H211" i="1"/>
  <c r="H79" i="1"/>
  <c r="H219" i="1"/>
  <c r="H123" i="1"/>
  <c r="H319" i="1"/>
  <c r="H271" i="1"/>
  <c r="H215" i="1"/>
  <c r="H155" i="1"/>
  <c r="H251" i="1"/>
  <c r="H59" i="1"/>
  <c r="H87" i="1"/>
  <c r="H195" i="1"/>
  <c r="H111" i="1"/>
  <c r="H39" i="1"/>
  <c r="H311" i="1"/>
  <c r="H243" i="1"/>
  <c r="H279" i="1"/>
  <c r="H127" i="1"/>
  <c r="H295" i="1"/>
  <c r="H43" i="1"/>
  <c r="H235" i="1"/>
  <c r="H67" i="1"/>
</calcChain>
</file>

<file path=xl/sharedStrings.xml><?xml version="1.0" encoding="utf-8"?>
<sst xmlns="http://schemas.openxmlformats.org/spreadsheetml/2006/main" count="47" uniqueCount="44">
  <si>
    <t>Speichervermögen von Wärmespeichern, D. Gembris, Dresden, 25.01.2022</t>
  </si>
  <si>
    <t>Berechnung des Zeitverlaufs der Wärmeabnahme für vorgegebene Parameter</t>
  </si>
  <si>
    <t>Mit den Ergebnissen lässt sich u.a. die Genauigkeit der Näherungsformel für den Wärmegehalt aus dem Artikel im MINT-Zirkel beurteilen</t>
  </si>
  <si>
    <t>Als Einstieg in eine tiefergehende Befassung mit der Thematik eignet sich z.B. das Buch</t>
  </si>
  <si>
    <t>Thermische Energiespeicher in der Gebäudetechnik: Sensible Speicher, Latente Speicher, Systemintegration, Johannes Goeke, Springer-Verlag</t>
  </si>
  <si>
    <t>Daten für einen Heißwasser-Wörmespeicher mit einem Volumen von 16,5 m^3; Ringspalt: 20 cm; Halbwertszeit: 73 Tage (-&gt;tau_1l = 16,5 h)</t>
  </si>
  <si>
    <t xml:space="preserve">Beikircher, Thomas &amp; Buttinger, Frank &amp; Rottmann, Matthias &amp; Herzog, Fabian &amp; Konrad, Martin &amp; Reuß, Manfred &amp; Beikircher, Redaktion. (2013). </t>
  </si>
  <si>
    <t xml:space="preserve">Superisolierter Heißwasser-Langzeitwärmespeicher : Abschlussbericht zu BMU-Projekt Förderkennzeichen 0325964A, Projektlaufzeit: 01.05.2010 - 31.10.2012. 10.2314/GBV:749701188. </t>
  </si>
  <si>
    <t>https://www.researchgate.net/publication/257298524_Superisolierter_Heisswasser-Langzeitwarmespeicher_Abschlussbericht_zu_BMU-Projekt_Forderkennzeichen_0325964A_Projektlaufzeit_01052010_-_31102012</t>
  </si>
  <si>
    <t>Wärmekapazität für Wasser (in Joule pro Liter)</t>
  </si>
  <si>
    <t>c</t>
  </si>
  <si>
    <t>Dichte von Wasser (in kg pro Liter)</t>
  </si>
  <si>
    <t>rho</t>
  </si>
  <si>
    <t>Abklingkonstante tau für 1 Liter (in Stunden)</t>
  </si>
  <si>
    <t>tau_1l</t>
  </si>
  <si>
    <t>Zeitintervall (in Stunden)</t>
  </si>
  <si>
    <t>t</t>
  </si>
  <si>
    <t>Anfängliche Temperaturdifferenz (in Kelvin)</t>
  </si>
  <si>
    <t>Inkrement/h:</t>
  </si>
  <si>
    <t>deltaT</t>
  </si>
  <si>
    <t>* s.u.</t>
  </si>
  <si>
    <t>Zeit t/h</t>
  </si>
  <si>
    <t>Zeit-</t>
  </si>
  <si>
    <t>Approx.</t>
  </si>
  <si>
    <t>100%:</t>
  </si>
  <si>
    <t xml:space="preserve">Kantenlänge a </t>
  </si>
  <si>
    <t>Oberfläche</t>
  </si>
  <si>
    <t>Volumen</t>
  </si>
  <si>
    <t>konstante tau</t>
  </si>
  <si>
    <t>Näherung für mittlere</t>
  </si>
  <si>
    <t>Mittlere</t>
  </si>
  <si>
    <t>güte</t>
  </si>
  <si>
    <t>Wärme</t>
  </si>
  <si>
    <t>in Dezimeter (dm)</t>
  </si>
  <si>
    <t>(in qm^2)</t>
  </si>
  <si>
    <t>(in Liter)</t>
  </si>
  <si>
    <t>(in Stunden)</t>
  </si>
  <si>
    <t>Energie (in Joule)</t>
  </si>
  <si>
    <t>(in kWh)</t>
  </si>
  <si>
    <t>Energie (in kWh)</t>
  </si>
  <si>
    <t>(in %)</t>
  </si>
  <si>
    <t xml:space="preserve">* Anmerkung zur berechneten Güte: Diese gibt die relative Abweichung des analytisch berechneten durchschnittlichen Wärmegehalts von dem aus der Tabelle folgenden Wert an. </t>
  </si>
  <si>
    <t>Dieser stellt allerdings auch einen Näherungswert dar. Dessen Genauigkeit ließe sich aber durch das Hinzufügen weiterer Spalten (mehr Zeitschritte) vergrößern.</t>
  </si>
  <si>
    <t>Berechnung des Wärmeverlusts pro 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</si>
</sst>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1"/>
    <xf numFmtId="0" fontId="2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esearchgate.net/publication/257298524_Superisolierter_Heisswasser-Langzeitwarmespeicher_Abschlussbericht_zu_BMU-Projekt_Forderkennzeichen_0325964A_Projektlaufzeit_01052010_-_311020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C9367-2A9B-4AB8-9201-4229044CD0B4}">
  <dimension ref="A1:AG327"/>
  <sheetViews>
    <sheetView tabSelected="1" workbookViewId="0">
      <selection activeCell="A16" sqref="A16"/>
    </sheetView>
  </sheetViews>
  <sheetFormatPr defaultColWidth="11.42578125" defaultRowHeight="15"/>
  <cols>
    <col min="1" max="1" width="17.5703125" customWidth="1"/>
    <col min="4" max="4" width="13.85546875" customWidth="1"/>
    <col min="5" max="5" width="20" customWidth="1"/>
    <col min="6" max="6" width="13.140625" customWidth="1"/>
    <col min="7" max="7" width="15" customWidth="1"/>
    <col min="8" max="8" width="6.7109375" customWidth="1"/>
    <col min="9" max="9" width="13.140625" customWidth="1"/>
    <col min="11" max="33" width="6.7109375" customWidth="1"/>
  </cols>
  <sheetData>
    <row r="1" spans="1:2">
      <c r="A1" s="2" t="s">
        <v>0</v>
      </c>
    </row>
    <row r="2" spans="1:2">
      <c r="A2" s="2"/>
    </row>
    <row r="3" spans="1:2">
      <c r="A3" t="s">
        <v>1</v>
      </c>
    </row>
    <row r="4" spans="1:2">
      <c r="A4" t="s">
        <v>2</v>
      </c>
    </row>
    <row r="6" spans="1:2">
      <c r="A6" t="s">
        <v>3</v>
      </c>
    </row>
    <row r="7" spans="1:2">
      <c r="A7" t="s">
        <v>4</v>
      </c>
    </row>
    <row r="9" spans="1:2">
      <c r="A9" t="s">
        <v>5</v>
      </c>
    </row>
    <row r="10" spans="1:2">
      <c r="A10" t="s">
        <v>6</v>
      </c>
    </row>
    <row r="11" spans="1:2">
      <c r="A11" t="s">
        <v>7</v>
      </c>
    </row>
    <row r="12" spans="1:2">
      <c r="A12" s="1" t="s">
        <v>8</v>
      </c>
    </row>
    <row r="14" spans="1:2">
      <c r="A14" t="s">
        <v>9</v>
      </c>
    </row>
    <row r="15" spans="1:2">
      <c r="A15" t="s">
        <v>10</v>
      </c>
      <c r="B15">
        <v>4200</v>
      </c>
    </row>
    <row r="16" spans="1:2">
      <c r="A16" t="s">
        <v>11</v>
      </c>
    </row>
    <row r="17" spans="1:33">
      <c r="A17" t="s">
        <v>12</v>
      </c>
      <c r="B17">
        <v>1</v>
      </c>
    </row>
    <row r="18" spans="1:33">
      <c r="A18" t="s">
        <v>13</v>
      </c>
    </row>
    <row r="19" spans="1:33">
      <c r="A19" t="s">
        <v>14</v>
      </c>
      <c r="B19">
        <v>16</v>
      </c>
    </row>
    <row r="20" spans="1:33">
      <c r="A20" t="s">
        <v>15</v>
      </c>
    </row>
    <row r="21" spans="1:33">
      <c r="A21" t="s">
        <v>16</v>
      </c>
      <c r="B21">
        <v>8760</v>
      </c>
    </row>
    <row r="22" spans="1:33">
      <c r="A22" t="s">
        <v>17</v>
      </c>
      <c r="I22" t="s">
        <v>18</v>
      </c>
      <c r="J22">
        <v>400</v>
      </c>
    </row>
    <row r="23" spans="1:33">
      <c r="A23" t="s">
        <v>19</v>
      </c>
      <c r="B23">
        <v>50</v>
      </c>
      <c r="H23" t="s">
        <v>20</v>
      </c>
      <c r="I23" t="s">
        <v>21</v>
      </c>
      <c r="K23">
        <v>0</v>
      </c>
      <c r="L23">
        <f>K23+$J$22</f>
        <v>400</v>
      </c>
      <c r="M23">
        <f t="shared" ref="M23:AG23" si="0">L23+$J$22</f>
        <v>800</v>
      </c>
      <c r="N23">
        <f t="shared" si="0"/>
        <v>1200</v>
      </c>
      <c r="O23">
        <f t="shared" si="0"/>
        <v>1600</v>
      </c>
      <c r="P23">
        <f t="shared" si="0"/>
        <v>2000</v>
      </c>
      <c r="Q23">
        <f t="shared" si="0"/>
        <v>2400</v>
      </c>
      <c r="R23">
        <f t="shared" si="0"/>
        <v>2800</v>
      </c>
      <c r="S23">
        <f t="shared" si="0"/>
        <v>3200</v>
      </c>
      <c r="T23">
        <f t="shared" si="0"/>
        <v>3600</v>
      </c>
      <c r="U23">
        <f t="shared" si="0"/>
        <v>4000</v>
      </c>
      <c r="V23">
        <f t="shared" si="0"/>
        <v>4400</v>
      </c>
      <c r="W23">
        <f t="shared" si="0"/>
        <v>4800</v>
      </c>
      <c r="X23">
        <f t="shared" si="0"/>
        <v>5200</v>
      </c>
      <c r="Y23">
        <f t="shared" si="0"/>
        <v>5600</v>
      </c>
      <c r="Z23">
        <f t="shared" si="0"/>
        <v>6000</v>
      </c>
      <c r="AA23">
        <f t="shared" si="0"/>
        <v>6400</v>
      </c>
      <c r="AB23">
        <f t="shared" si="0"/>
        <v>6800</v>
      </c>
      <c r="AC23">
        <f t="shared" si="0"/>
        <v>7200</v>
      </c>
      <c r="AD23">
        <f t="shared" si="0"/>
        <v>7600</v>
      </c>
      <c r="AE23">
        <f t="shared" si="0"/>
        <v>8000</v>
      </c>
      <c r="AF23">
        <f t="shared" si="0"/>
        <v>8400</v>
      </c>
      <c r="AG23">
        <f t="shared" si="0"/>
        <v>8800</v>
      </c>
    </row>
    <row r="24" spans="1:33">
      <c r="D24" t="s">
        <v>22</v>
      </c>
      <c r="H24" t="s">
        <v>23</v>
      </c>
      <c r="J24" t="s">
        <v>24</v>
      </c>
    </row>
    <row r="25" spans="1:33">
      <c r="A25" t="s">
        <v>25</v>
      </c>
      <c r="B25" t="s">
        <v>26</v>
      </c>
      <c r="C25" t="s">
        <v>27</v>
      </c>
      <c r="D25" t="s">
        <v>28</v>
      </c>
      <c r="E25" t="s">
        <v>29</v>
      </c>
      <c r="G25" t="s">
        <v>30</v>
      </c>
      <c r="H25" t="s">
        <v>31</v>
      </c>
      <c r="J25" t="s">
        <v>32</v>
      </c>
      <c r="K25" t="s">
        <v>32</v>
      </c>
    </row>
    <row r="26" spans="1:33">
      <c r="A26" t="s">
        <v>33</v>
      </c>
      <c r="B26" t="s">
        <v>34</v>
      </c>
      <c r="C26" t="s">
        <v>35</v>
      </c>
      <c r="D26" t="s">
        <v>36</v>
      </c>
      <c r="E26" t="s">
        <v>37</v>
      </c>
      <c r="F26" t="s">
        <v>38</v>
      </c>
      <c r="G26" t="s">
        <v>39</v>
      </c>
      <c r="H26" t="s">
        <v>40</v>
      </c>
      <c r="J26" t="s">
        <v>38</v>
      </c>
      <c r="K26" t="s">
        <v>40</v>
      </c>
    </row>
    <row r="27" spans="1:33">
      <c r="A27">
        <v>1</v>
      </c>
      <c r="B27">
        <f>6*A27*A27</f>
        <v>6</v>
      </c>
      <c r="C27">
        <f>(A27)^3</f>
        <v>1</v>
      </c>
      <c r="D27">
        <f>$B$19*A27</f>
        <v>16</v>
      </c>
      <c r="E27">
        <f>$B$15*$B$17*C27*$B$23*D27/$B$21</f>
        <v>383.56164383561645</v>
      </c>
      <c r="F27">
        <f>ROUND(E27/3600000,4)</f>
        <v>1E-4</v>
      </c>
      <c r="G27">
        <f>ROUND(AVERAGE(K27:AG27)*J27/100,4)</f>
        <v>2.5000000000000001E-3</v>
      </c>
      <c r="H27">
        <f>ROUND(100*(F27-G27)/G27,0)</f>
        <v>-96</v>
      </c>
      <c r="J27">
        <f>ROUND($B$23*$B$15*$B$17*$C27/3600000,4)</f>
        <v>5.8299999999999998E-2</v>
      </c>
      <c r="K27">
        <f t="shared" ref="K27:AG27" si="1">ROUND(100*($B$23*EXP(-K$23/$D27)*$B$15*$B$17*$C27/3600000)/($J27),0)</f>
        <v>100</v>
      </c>
      <c r="L27">
        <f t="shared" si="1"/>
        <v>0</v>
      </c>
      <c r="M27">
        <f t="shared" si="1"/>
        <v>0</v>
      </c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  <c r="S27">
        <f t="shared" si="1"/>
        <v>0</v>
      </c>
      <c r="T27">
        <f t="shared" si="1"/>
        <v>0</v>
      </c>
      <c r="U27">
        <f t="shared" si="1"/>
        <v>0</v>
      </c>
      <c r="V27">
        <f t="shared" si="1"/>
        <v>0</v>
      </c>
      <c r="W27">
        <f t="shared" si="1"/>
        <v>0</v>
      </c>
      <c r="X27">
        <f t="shared" si="1"/>
        <v>0</v>
      </c>
      <c r="Y27">
        <f t="shared" si="1"/>
        <v>0</v>
      </c>
      <c r="Z27">
        <f t="shared" si="1"/>
        <v>0</v>
      </c>
      <c r="AA27">
        <f t="shared" si="1"/>
        <v>0</v>
      </c>
      <c r="AB27">
        <f t="shared" si="1"/>
        <v>0</v>
      </c>
      <c r="AC27">
        <f t="shared" si="1"/>
        <v>0</v>
      </c>
      <c r="AD27">
        <f t="shared" si="1"/>
        <v>0</v>
      </c>
      <c r="AE27">
        <f t="shared" si="1"/>
        <v>0</v>
      </c>
      <c r="AF27">
        <f t="shared" si="1"/>
        <v>0</v>
      </c>
      <c r="AG27">
        <f t="shared" si="1"/>
        <v>0</v>
      </c>
    </row>
    <row r="28" spans="1:33">
      <c r="A28">
        <v>2</v>
      </c>
      <c r="B28">
        <f t="shared" ref="B28:B91" si="2">6*A28*A28</f>
        <v>24</v>
      </c>
      <c r="C28">
        <f t="shared" ref="C28:C91" si="3">(A28)^3</f>
        <v>8</v>
      </c>
      <c r="D28">
        <f t="shared" ref="D28:D91" si="4">$B$19*A28</f>
        <v>32</v>
      </c>
      <c r="E28">
        <f t="shared" ref="E28:E91" si="5">$B$15*$B$17*C28*$B$23*D28/$B$21</f>
        <v>6136.9863013698632</v>
      </c>
      <c r="F28">
        <f t="shared" ref="F28:F91" si="6">ROUND(E28/3600000,4)</f>
        <v>1.6999999999999999E-3</v>
      </c>
      <c r="G28">
        <f t="shared" ref="G28:G91" si="7">ROUND(AVERAGE(K28:AG28)*J28/100,4)</f>
        <v>2.0299999999999999E-2</v>
      </c>
      <c r="H28">
        <f t="shared" ref="H28:H91" si="8">ROUND(100*(F28-G28)/G28,0)</f>
        <v>-92</v>
      </c>
      <c r="J28">
        <f t="shared" ref="J28:J91" si="9">ROUND($B$23*$B$15*$B$17*$C28/3600000,4)</f>
        <v>0.4667</v>
      </c>
      <c r="K28">
        <f t="shared" ref="K28:K91" si="10">ROUND(100*($B$23*EXP(-K$23/$D28)*$B$15*$B$17*$C28/3600000)/($J28),0)</f>
        <v>100</v>
      </c>
      <c r="L28">
        <f t="shared" ref="L28:U37" si="11">ROUND(100*($B$23*EXP(-L$23/$D28)*$B$15*$B$17*$C28/3600000)/($J28),0)</f>
        <v>0</v>
      </c>
      <c r="M28">
        <f t="shared" si="11"/>
        <v>0</v>
      </c>
      <c r="N28">
        <f t="shared" si="11"/>
        <v>0</v>
      </c>
      <c r="O28">
        <f t="shared" si="11"/>
        <v>0</v>
      </c>
      <c r="P28">
        <f t="shared" si="11"/>
        <v>0</v>
      </c>
      <c r="Q28">
        <f t="shared" si="11"/>
        <v>0</v>
      </c>
      <c r="R28">
        <f t="shared" si="11"/>
        <v>0</v>
      </c>
      <c r="S28">
        <f t="shared" si="11"/>
        <v>0</v>
      </c>
      <c r="T28">
        <f t="shared" si="11"/>
        <v>0</v>
      </c>
      <c r="U28">
        <f t="shared" si="11"/>
        <v>0</v>
      </c>
      <c r="V28">
        <f t="shared" ref="V28:AG37" si="12">ROUND(100*($B$23*EXP(-V$23/$D28)*$B$15*$B$17*$C28/3600000)/($J28),0)</f>
        <v>0</v>
      </c>
      <c r="W28">
        <f t="shared" si="12"/>
        <v>0</v>
      </c>
      <c r="X28">
        <f t="shared" si="12"/>
        <v>0</v>
      </c>
      <c r="Y28">
        <f t="shared" si="12"/>
        <v>0</v>
      </c>
      <c r="Z28">
        <f t="shared" si="12"/>
        <v>0</v>
      </c>
      <c r="AA28">
        <f t="shared" si="12"/>
        <v>0</v>
      </c>
      <c r="AB28">
        <f t="shared" si="12"/>
        <v>0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</v>
      </c>
      <c r="AG28">
        <f t="shared" si="12"/>
        <v>0</v>
      </c>
    </row>
    <row r="29" spans="1:33">
      <c r="A29">
        <v>3</v>
      </c>
      <c r="B29">
        <f t="shared" si="2"/>
        <v>54</v>
      </c>
      <c r="C29">
        <f t="shared" si="3"/>
        <v>27</v>
      </c>
      <c r="D29">
        <f t="shared" si="4"/>
        <v>48</v>
      </c>
      <c r="E29">
        <f t="shared" si="5"/>
        <v>31068.493150684932</v>
      </c>
      <c r="F29">
        <f t="shared" si="6"/>
        <v>8.6E-3</v>
      </c>
      <c r="G29">
        <f t="shared" si="7"/>
        <v>6.8500000000000005E-2</v>
      </c>
      <c r="H29">
        <f t="shared" si="8"/>
        <v>-87</v>
      </c>
      <c r="J29">
        <f t="shared" si="9"/>
        <v>1.575</v>
      </c>
      <c r="K29">
        <f t="shared" si="10"/>
        <v>100</v>
      </c>
      <c r="L29">
        <f t="shared" si="11"/>
        <v>0</v>
      </c>
      <c r="M29">
        <f t="shared" si="11"/>
        <v>0</v>
      </c>
      <c r="N29">
        <f t="shared" si="11"/>
        <v>0</v>
      </c>
      <c r="O29">
        <f t="shared" si="11"/>
        <v>0</v>
      </c>
      <c r="P29">
        <f t="shared" si="11"/>
        <v>0</v>
      </c>
      <c r="Q29">
        <f t="shared" si="11"/>
        <v>0</v>
      </c>
      <c r="R29">
        <f t="shared" si="11"/>
        <v>0</v>
      </c>
      <c r="S29">
        <f t="shared" si="11"/>
        <v>0</v>
      </c>
      <c r="T29">
        <f t="shared" si="11"/>
        <v>0</v>
      </c>
      <c r="U29">
        <f t="shared" si="11"/>
        <v>0</v>
      </c>
      <c r="V29">
        <f t="shared" si="12"/>
        <v>0</v>
      </c>
      <c r="W29">
        <f t="shared" si="12"/>
        <v>0</v>
      </c>
      <c r="X29">
        <f t="shared" si="12"/>
        <v>0</v>
      </c>
      <c r="Y29">
        <f t="shared" si="12"/>
        <v>0</v>
      </c>
      <c r="Z29">
        <f t="shared" si="12"/>
        <v>0</v>
      </c>
      <c r="AA29">
        <f t="shared" si="12"/>
        <v>0</v>
      </c>
      <c r="AB29">
        <f t="shared" si="12"/>
        <v>0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</v>
      </c>
      <c r="AG29">
        <f t="shared" si="12"/>
        <v>0</v>
      </c>
    </row>
    <row r="30" spans="1:33">
      <c r="A30">
        <v>4</v>
      </c>
      <c r="B30">
        <f t="shared" si="2"/>
        <v>96</v>
      </c>
      <c r="C30">
        <f t="shared" si="3"/>
        <v>64</v>
      </c>
      <c r="D30">
        <f t="shared" si="4"/>
        <v>64</v>
      </c>
      <c r="E30">
        <f t="shared" si="5"/>
        <v>98191.780821917811</v>
      </c>
      <c r="F30">
        <f t="shared" si="6"/>
        <v>2.7300000000000001E-2</v>
      </c>
      <c r="G30">
        <f t="shared" si="7"/>
        <v>0.1623</v>
      </c>
      <c r="H30">
        <f t="shared" si="8"/>
        <v>-83</v>
      </c>
      <c r="J30">
        <f t="shared" si="9"/>
        <v>3.7332999999999998</v>
      </c>
      <c r="K30">
        <f t="shared" si="10"/>
        <v>100</v>
      </c>
      <c r="L30">
        <f t="shared" si="11"/>
        <v>0</v>
      </c>
      <c r="M30">
        <f t="shared" si="11"/>
        <v>0</v>
      </c>
      <c r="N30">
        <f t="shared" si="11"/>
        <v>0</v>
      </c>
      <c r="O30">
        <f t="shared" si="11"/>
        <v>0</v>
      </c>
      <c r="P30">
        <f t="shared" si="11"/>
        <v>0</v>
      </c>
      <c r="Q30">
        <f t="shared" si="11"/>
        <v>0</v>
      </c>
      <c r="R30">
        <f t="shared" si="11"/>
        <v>0</v>
      </c>
      <c r="S30">
        <f t="shared" si="11"/>
        <v>0</v>
      </c>
      <c r="T30">
        <f t="shared" si="11"/>
        <v>0</v>
      </c>
      <c r="U30">
        <f t="shared" si="11"/>
        <v>0</v>
      </c>
      <c r="V30">
        <f t="shared" si="12"/>
        <v>0</v>
      </c>
      <c r="W30">
        <f t="shared" si="12"/>
        <v>0</v>
      </c>
      <c r="X30">
        <f t="shared" si="12"/>
        <v>0</v>
      </c>
      <c r="Y30">
        <f t="shared" si="12"/>
        <v>0</v>
      </c>
      <c r="Z30">
        <f t="shared" si="12"/>
        <v>0</v>
      </c>
      <c r="AA30">
        <f t="shared" si="12"/>
        <v>0</v>
      </c>
      <c r="AB30">
        <f t="shared" si="12"/>
        <v>0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</v>
      </c>
      <c r="AG30">
        <f t="shared" si="12"/>
        <v>0</v>
      </c>
    </row>
    <row r="31" spans="1:33">
      <c r="A31">
        <v>5</v>
      </c>
      <c r="B31">
        <f t="shared" si="2"/>
        <v>150</v>
      </c>
      <c r="C31">
        <f t="shared" si="3"/>
        <v>125</v>
      </c>
      <c r="D31">
        <f t="shared" si="4"/>
        <v>80</v>
      </c>
      <c r="E31">
        <f t="shared" si="5"/>
        <v>239726.02739726027</v>
      </c>
      <c r="F31">
        <f t="shared" si="6"/>
        <v>6.6600000000000006E-2</v>
      </c>
      <c r="G31">
        <f t="shared" si="7"/>
        <v>0.32019999999999998</v>
      </c>
      <c r="H31">
        <f t="shared" si="8"/>
        <v>-79</v>
      </c>
      <c r="J31">
        <f t="shared" si="9"/>
        <v>7.2916999999999996</v>
      </c>
      <c r="K31">
        <f t="shared" si="10"/>
        <v>100</v>
      </c>
      <c r="L31">
        <f t="shared" si="11"/>
        <v>1</v>
      </c>
      <c r="M31">
        <f t="shared" si="11"/>
        <v>0</v>
      </c>
      <c r="N31">
        <f t="shared" si="11"/>
        <v>0</v>
      </c>
      <c r="O31">
        <f t="shared" si="11"/>
        <v>0</v>
      </c>
      <c r="P31">
        <f t="shared" si="11"/>
        <v>0</v>
      </c>
      <c r="Q31">
        <f t="shared" si="11"/>
        <v>0</v>
      </c>
      <c r="R31">
        <f t="shared" si="11"/>
        <v>0</v>
      </c>
      <c r="S31">
        <f t="shared" si="11"/>
        <v>0</v>
      </c>
      <c r="T31">
        <f t="shared" si="11"/>
        <v>0</v>
      </c>
      <c r="U31">
        <f t="shared" si="11"/>
        <v>0</v>
      </c>
      <c r="V31">
        <f t="shared" si="12"/>
        <v>0</v>
      </c>
      <c r="W31">
        <f t="shared" si="12"/>
        <v>0</v>
      </c>
      <c r="X31">
        <f t="shared" si="12"/>
        <v>0</v>
      </c>
      <c r="Y31">
        <f t="shared" si="12"/>
        <v>0</v>
      </c>
      <c r="Z31">
        <f t="shared" si="12"/>
        <v>0</v>
      </c>
      <c r="AA31">
        <f t="shared" si="12"/>
        <v>0</v>
      </c>
      <c r="AB31">
        <f t="shared" si="12"/>
        <v>0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  <c r="AG31">
        <f t="shared" si="12"/>
        <v>0</v>
      </c>
    </row>
    <row r="32" spans="1:33">
      <c r="A32">
        <v>6</v>
      </c>
      <c r="B32">
        <f t="shared" si="2"/>
        <v>216</v>
      </c>
      <c r="C32">
        <f t="shared" si="3"/>
        <v>216</v>
      </c>
      <c r="D32">
        <f t="shared" si="4"/>
        <v>96</v>
      </c>
      <c r="E32">
        <f t="shared" si="5"/>
        <v>497095.89041095891</v>
      </c>
      <c r="F32">
        <f t="shared" si="6"/>
        <v>0.1381</v>
      </c>
      <c r="G32">
        <f t="shared" si="7"/>
        <v>0.55879999999999996</v>
      </c>
      <c r="H32">
        <f t="shared" si="8"/>
        <v>-75</v>
      </c>
      <c r="J32">
        <f t="shared" si="9"/>
        <v>12.6</v>
      </c>
      <c r="K32">
        <f t="shared" si="10"/>
        <v>100</v>
      </c>
      <c r="L32">
        <f t="shared" si="11"/>
        <v>2</v>
      </c>
      <c r="M32">
        <f t="shared" si="11"/>
        <v>0</v>
      </c>
      <c r="N32">
        <f t="shared" si="11"/>
        <v>0</v>
      </c>
      <c r="O32">
        <f t="shared" si="11"/>
        <v>0</v>
      </c>
      <c r="P32">
        <f t="shared" si="11"/>
        <v>0</v>
      </c>
      <c r="Q32">
        <f t="shared" si="11"/>
        <v>0</v>
      </c>
      <c r="R32">
        <f t="shared" si="11"/>
        <v>0</v>
      </c>
      <c r="S32">
        <f t="shared" si="11"/>
        <v>0</v>
      </c>
      <c r="T32">
        <f t="shared" si="11"/>
        <v>0</v>
      </c>
      <c r="U32">
        <f t="shared" si="11"/>
        <v>0</v>
      </c>
      <c r="V32">
        <f t="shared" si="12"/>
        <v>0</v>
      </c>
      <c r="W32">
        <f t="shared" si="12"/>
        <v>0</v>
      </c>
      <c r="X32">
        <f t="shared" si="12"/>
        <v>0</v>
      </c>
      <c r="Y32">
        <f t="shared" si="12"/>
        <v>0</v>
      </c>
      <c r="Z32">
        <f t="shared" si="12"/>
        <v>0</v>
      </c>
      <c r="AA32">
        <f t="shared" si="12"/>
        <v>0</v>
      </c>
      <c r="AB32">
        <f t="shared" si="12"/>
        <v>0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  <c r="AG32">
        <f t="shared" si="12"/>
        <v>0</v>
      </c>
    </row>
    <row r="33" spans="1:33">
      <c r="A33">
        <v>7</v>
      </c>
      <c r="B33">
        <f t="shared" si="2"/>
        <v>294</v>
      </c>
      <c r="C33">
        <f t="shared" si="3"/>
        <v>343</v>
      </c>
      <c r="D33">
        <f t="shared" si="4"/>
        <v>112</v>
      </c>
      <c r="E33">
        <f t="shared" si="5"/>
        <v>920931.50684931502</v>
      </c>
      <c r="F33">
        <f t="shared" si="6"/>
        <v>0.25580000000000003</v>
      </c>
      <c r="G33">
        <f t="shared" si="7"/>
        <v>0.89600000000000002</v>
      </c>
      <c r="H33">
        <f t="shared" si="8"/>
        <v>-71</v>
      </c>
      <c r="J33">
        <f t="shared" si="9"/>
        <v>20.008299999999998</v>
      </c>
      <c r="K33">
        <f t="shared" si="10"/>
        <v>100</v>
      </c>
      <c r="L33">
        <f t="shared" si="11"/>
        <v>3</v>
      </c>
      <c r="M33">
        <f t="shared" si="11"/>
        <v>0</v>
      </c>
      <c r="N33">
        <f t="shared" si="11"/>
        <v>0</v>
      </c>
      <c r="O33">
        <f t="shared" si="11"/>
        <v>0</v>
      </c>
      <c r="P33">
        <f t="shared" si="11"/>
        <v>0</v>
      </c>
      <c r="Q33">
        <f t="shared" si="11"/>
        <v>0</v>
      </c>
      <c r="R33">
        <f t="shared" si="11"/>
        <v>0</v>
      </c>
      <c r="S33">
        <f t="shared" si="11"/>
        <v>0</v>
      </c>
      <c r="T33">
        <f t="shared" si="11"/>
        <v>0</v>
      </c>
      <c r="U33">
        <f t="shared" si="11"/>
        <v>0</v>
      </c>
      <c r="V33">
        <f t="shared" si="12"/>
        <v>0</v>
      </c>
      <c r="W33">
        <f t="shared" si="12"/>
        <v>0</v>
      </c>
      <c r="X33">
        <f t="shared" si="12"/>
        <v>0</v>
      </c>
      <c r="Y33">
        <f t="shared" si="12"/>
        <v>0</v>
      </c>
      <c r="Z33">
        <f t="shared" si="12"/>
        <v>0</v>
      </c>
      <c r="AA33">
        <f t="shared" si="12"/>
        <v>0</v>
      </c>
      <c r="AB33">
        <f t="shared" si="12"/>
        <v>0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  <c r="AG33">
        <f t="shared" si="12"/>
        <v>0</v>
      </c>
    </row>
    <row r="34" spans="1:33">
      <c r="A34">
        <v>8</v>
      </c>
      <c r="B34">
        <f t="shared" si="2"/>
        <v>384</v>
      </c>
      <c r="C34">
        <f t="shared" si="3"/>
        <v>512</v>
      </c>
      <c r="D34">
        <f t="shared" si="4"/>
        <v>128</v>
      </c>
      <c r="E34">
        <f t="shared" si="5"/>
        <v>1571068.493150685</v>
      </c>
      <c r="F34">
        <f t="shared" si="6"/>
        <v>0.43640000000000001</v>
      </c>
      <c r="G34">
        <f t="shared" si="7"/>
        <v>1.3505</v>
      </c>
      <c r="H34">
        <f t="shared" si="8"/>
        <v>-68</v>
      </c>
      <c r="J34">
        <f t="shared" si="9"/>
        <v>29.866700000000002</v>
      </c>
      <c r="K34">
        <f t="shared" si="10"/>
        <v>100</v>
      </c>
      <c r="L34">
        <f t="shared" si="11"/>
        <v>4</v>
      </c>
      <c r="M34">
        <f t="shared" si="11"/>
        <v>0</v>
      </c>
      <c r="N34">
        <f t="shared" si="11"/>
        <v>0</v>
      </c>
      <c r="O34">
        <f t="shared" si="11"/>
        <v>0</v>
      </c>
      <c r="P34">
        <f t="shared" si="11"/>
        <v>0</v>
      </c>
      <c r="Q34">
        <f t="shared" si="11"/>
        <v>0</v>
      </c>
      <c r="R34">
        <f t="shared" si="11"/>
        <v>0</v>
      </c>
      <c r="S34">
        <f t="shared" si="11"/>
        <v>0</v>
      </c>
      <c r="T34">
        <f t="shared" si="11"/>
        <v>0</v>
      </c>
      <c r="U34">
        <f t="shared" si="11"/>
        <v>0</v>
      </c>
      <c r="V34">
        <f t="shared" si="12"/>
        <v>0</v>
      </c>
      <c r="W34">
        <f t="shared" si="12"/>
        <v>0</v>
      </c>
      <c r="X34">
        <f t="shared" si="12"/>
        <v>0</v>
      </c>
      <c r="Y34">
        <f t="shared" si="12"/>
        <v>0</v>
      </c>
      <c r="Z34">
        <f t="shared" si="12"/>
        <v>0</v>
      </c>
      <c r="AA34">
        <f t="shared" si="12"/>
        <v>0</v>
      </c>
      <c r="AB34">
        <f t="shared" si="12"/>
        <v>0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  <c r="AG34">
        <f t="shared" si="12"/>
        <v>0</v>
      </c>
    </row>
    <row r="35" spans="1:33">
      <c r="A35">
        <v>9</v>
      </c>
      <c r="B35">
        <f t="shared" si="2"/>
        <v>486</v>
      </c>
      <c r="C35">
        <f t="shared" si="3"/>
        <v>729</v>
      </c>
      <c r="D35">
        <f t="shared" si="4"/>
        <v>144</v>
      </c>
      <c r="E35">
        <f t="shared" si="5"/>
        <v>2516547.9452054794</v>
      </c>
      <c r="F35">
        <f t="shared" si="6"/>
        <v>0.69899999999999995</v>
      </c>
      <c r="G35">
        <f t="shared" si="7"/>
        <v>1.9598</v>
      </c>
      <c r="H35">
        <f t="shared" si="8"/>
        <v>-64</v>
      </c>
      <c r="J35">
        <f t="shared" si="9"/>
        <v>42.524999999999999</v>
      </c>
      <c r="K35">
        <f t="shared" si="10"/>
        <v>100</v>
      </c>
      <c r="L35">
        <f t="shared" si="11"/>
        <v>6</v>
      </c>
      <c r="M35">
        <f t="shared" si="11"/>
        <v>0</v>
      </c>
      <c r="N35">
        <f t="shared" si="11"/>
        <v>0</v>
      </c>
      <c r="O35">
        <f t="shared" si="11"/>
        <v>0</v>
      </c>
      <c r="P35">
        <f t="shared" si="11"/>
        <v>0</v>
      </c>
      <c r="Q35">
        <f t="shared" si="11"/>
        <v>0</v>
      </c>
      <c r="R35">
        <f t="shared" si="11"/>
        <v>0</v>
      </c>
      <c r="S35">
        <f t="shared" si="11"/>
        <v>0</v>
      </c>
      <c r="T35">
        <f t="shared" si="11"/>
        <v>0</v>
      </c>
      <c r="U35">
        <f t="shared" si="11"/>
        <v>0</v>
      </c>
      <c r="V35">
        <f t="shared" si="12"/>
        <v>0</v>
      </c>
      <c r="W35">
        <f t="shared" si="12"/>
        <v>0</v>
      </c>
      <c r="X35">
        <f t="shared" si="12"/>
        <v>0</v>
      </c>
      <c r="Y35">
        <f t="shared" si="12"/>
        <v>0</v>
      </c>
      <c r="Z35">
        <f t="shared" si="12"/>
        <v>0</v>
      </c>
      <c r="AA35">
        <f t="shared" si="12"/>
        <v>0</v>
      </c>
      <c r="AB35">
        <f t="shared" si="12"/>
        <v>0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  <c r="AG35">
        <f t="shared" si="12"/>
        <v>0</v>
      </c>
    </row>
    <row r="36" spans="1:33">
      <c r="A36">
        <v>10</v>
      </c>
      <c r="B36">
        <f t="shared" si="2"/>
        <v>600</v>
      </c>
      <c r="C36">
        <f t="shared" si="3"/>
        <v>1000</v>
      </c>
      <c r="D36">
        <f t="shared" si="4"/>
        <v>160</v>
      </c>
      <c r="E36">
        <f t="shared" si="5"/>
        <v>3835616.4383561644</v>
      </c>
      <c r="F36">
        <f t="shared" si="6"/>
        <v>1.0653999999999999</v>
      </c>
      <c r="G36">
        <f t="shared" si="7"/>
        <v>2.7645</v>
      </c>
      <c r="H36">
        <f t="shared" si="8"/>
        <v>-61</v>
      </c>
      <c r="J36">
        <f t="shared" si="9"/>
        <v>58.333300000000001</v>
      </c>
      <c r="K36">
        <f t="shared" si="10"/>
        <v>100</v>
      </c>
      <c r="L36">
        <f t="shared" si="11"/>
        <v>8</v>
      </c>
      <c r="M36">
        <f t="shared" si="11"/>
        <v>1</v>
      </c>
      <c r="N36">
        <f t="shared" si="11"/>
        <v>0</v>
      </c>
      <c r="O36">
        <f t="shared" si="11"/>
        <v>0</v>
      </c>
      <c r="P36">
        <f t="shared" si="11"/>
        <v>0</v>
      </c>
      <c r="Q36">
        <f t="shared" si="11"/>
        <v>0</v>
      </c>
      <c r="R36">
        <f t="shared" si="11"/>
        <v>0</v>
      </c>
      <c r="S36">
        <f t="shared" si="11"/>
        <v>0</v>
      </c>
      <c r="T36">
        <f t="shared" si="11"/>
        <v>0</v>
      </c>
      <c r="U36">
        <f t="shared" si="11"/>
        <v>0</v>
      </c>
      <c r="V36">
        <f t="shared" si="12"/>
        <v>0</v>
      </c>
      <c r="W36">
        <f t="shared" si="12"/>
        <v>0</v>
      </c>
      <c r="X36">
        <f t="shared" si="12"/>
        <v>0</v>
      </c>
      <c r="Y36">
        <f t="shared" si="12"/>
        <v>0</v>
      </c>
      <c r="Z36">
        <f t="shared" si="12"/>
        <v>0</v>
      </c>
      <c r="AA36">
        <f t="shared" si="12"/>
        <v>0</v>
      </c>
      <c r="AB36">
        <f t="shared" si="12"/>
        <v>0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  <c r="AG36">
        <f t="shared" si="12"/>
        <v>0</v>
      </c>
    </row>
    <row r="37" spans="1:33">
      <c r="A37">
        <v>11</v>
      </c>
      <c r="B37">
        <f t="shared" si="2"/>
        <v>726</v>
      </c>
      <c r="C37">
        <f t="shared" si="3"/>
        <v>1331</v>
      </c>
      <c r="D37">
        <f t="shared" si="4"/>
        <v>176</v>
      </c>
      <c r="E37">
        <f t="shared" si="5"/>
        <v>5615726.0273972601</v>
      </c>
      <c r="F37">
        <f t="shared" si="6"/>
        <v>1.5599000000000001</v>
      </c>
      <c r="G37">
        <f t="shared" si="7"/>
        <v>3.7471000000000001</v>
      </c>
      <c r="H37">
        <f t="shared" si="8"/>
        <v>-58</v>
      </c>
      <c r="J37">
        <f t="shared" si="9"/>
        <v>77.6417</v>
      </c>
      <c r="K37">
        <f t="shared" si="10"/>
        <v>100</v>
      </c>
      <c r="L37">
        <f t="shared" si="11"/>
        <v>10</v>
      </c>
      <c r="M37">
        <f t="shared" si="11"/>
        <v>1</v>
      </c>
      <c r="N37">
        <f t="shared" si="11"/>
        <v>0</v>
      </c>
      <c r="O37">
        <f t="shared" si="11"/>
        <v>0</v>
      </c>
      <c r="P37">
        <f t="shared" si="11"/>
        <v>0</v>
      </c>
      <c r="Q37">
        <f t="shared" si="11"/>
        <v>0</v>
      </c>
      <c r="R37">
        <f t="shared" si="11"/>
        <v>0</v>
      </c>
      <c r="S37">
        <f t="shared" si="11"/>
        <v>0</v>
      </c>
      <c r="T37">
        <f t="shared" si="11"/>
        <v>0</v>
      </c>
      <c r="U37">
        <f t="shared" si="11"/>
        <v>0</v>
      </c>
      <c r="V37">
        <f t="shared" si="12"/>
        <v>0</v>
      </c>
      <c r="W37">
        <f t="shared" si="12"/>
        <v>0</v>
      </c>
      <c r="X37">
        <f t="shared" si="12"/>
        <v>0</v>
      </c>
      <c r="Y37">
        <f t="shared" si="12"/>
        <v>0</v>
      </c>
      <c r="Z37">
        <f t="shared" si="12"/>
        <v>0</v>
      </c>
      <c r="AA37">
        <f t="shared" si="12"/>
        <v>0</v>
      </c>
      <c r="AB37">
        <f t="shared" si="12"/>
        <v>0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  <c r="AG37">
        <f t="shared" si="12"/>
        <v>0</v>
      </c>
    </row>
    <row r="38" spans="1:33">
      <c r="A38">
        <v>12</v>
      </c>
      <c r="B38">
        <f t="shared" si="2"/>
        <v>864</v>
      </c>
      <c r="C38">
        <f t="shared" si="3"/>
        <v>1728</v>
      </c>
      <c r="D38">
        <f t="shared" si="4"/>
        <v>192</v>
      </c>
      <c r="E38">
        <f t="shared" si="5"/>
        <v>7953534.2465753425</v>
      </c>
      <c r="F38">
        <f t="shared" si="6"/>
        <v>2.2092999999999998</v>
      </c>
      <c r="G38">
        <f t="shared" si="7"/>
        <v>4.9962</v>
      </c>
      <c r="H38">
        <f t="shared" si="8"/>
        <v>-56</v>
      </c>
      <c r="J38">
        <f t="shared" si="9"/>
        <v>100.8</v>
      </c>
      <c r="K38">
        <f t="shared" si="10"/>
        <v>100</v>
      </c>
      <c r="L38">
        <f t="shared" ref="L38:U47" si="13">ROUND(100*($B$23*EXP(-L$23/$D38)*$B$15*$B$17*$C38/3600000)/($J38),0)</f>
        <v>12</v>
      </c>
      <c r="M38">
        <f t="shared" si="13"/>
        <v>2</v>
      </c>
      <c r="N38">
        <f t="shared" si="13"/>
        <v>0</v>
      </c>
      <c r="O38">
        <f t="shared" si="13"/>
        <v>0</v>
      </c>
      <c r="P38">
        <f t="shared" si="13"/>
        <v>0</v>
      </c>
      <c r="Q38">
        <f t="shared" si="13"/>
        <v>0</v>
      </c>
      <c r="R38">
        <f t="shared" si="13"/>
        <v>0</v>
      </c>
      <c r="S38">
        <f t="shared" si="13"/>
        <v>0</v>
      </c>
      <c r="T38">
        <f t="shared" si="13"/>
        <v>0</v>
      </c>
      <c r="U38">
        <f t="shared" si="13"/>
        <v>0</v>
      </c>
      <c r="V38">
        <f t="shared" ref="V38:AG47" si="14">ROUND(100*($B$23*EXP(-V$23/$D38)*$B$15*$B$17*$C38/3600000)/($J38),0)</f>
        <v>0</v>
      </c>
      <c r="W38">
        <f t="shared" si="14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</v>
      </c>
      <c r="AB38">
        <f t="shared" si="14"/>
        <v>0</v>
      </c>
      <c r="AC38">
        <f t="shared" si="14"/>
        <v>0</v>
      </c>
      <c r="AD38">
        <f t="shared" si="14"/>
        <v>0</v>
      </c>
      <c r="AE38">
        <f t="shared" si="14"/>
        <v>0</v>
      </c>
      <c r="AF38">
        <f t="shared" si="14"/>
        <v>0</v>
      </c>
      <c r="AG38">
        <f t="shared" si="14"/>
        <v>0</v>
      </c>
    </row>
    <row r="39" spans="1:33">
      <c r="A39">
        <v>13</v>
      </c>
      <c r="B39">
        <f t="shared" si="2"/>
        <v>1014</v>
      </c>
      <c r="C39">
        <f t="shared" si="3"/>
        <v>2197</v>
      </c>
      <c r="D39">
        <f t="shared" si="4"/>
        <v>208</v>
      </c>
      <c r="E39">
        <f t="shared" si="5"/>
        <v>10954904.10958904</v>
      </c>
      <c r="F39">
        <f t="shared" si="6"/>
        <v>3.0430000000000001</v>
      </c>
      <c r="G39">
        <f t="shared" si="7"/>
        <v>6.5194000000000001</v>
      </c>
      <c r="H39">
        <f t="shared" si="8"/>
        <v>-53</v>
      </c>
      <c r="J39">
        <f t="shared" si="9"/>
        <v>128.1583</v>
      </c>
      <c r="K39">
        <f t="shared" si="10"/>
        <v>100</v>
      </c>
      <c r="L39">
        <f t="shared" si="13"/>
        <v>15</v>
      </c>
      <c r="M39">
        <f t="shared" si="13"/>
        <v>2</v>
      </c>
      <c r="N39">
        <f t="shared" si="13"/>
        <v>0</v>
      </c>
      <c r="O39">
        <f t="shared" si="13"/>
        <v>0</v>
      </c>
      <c r="P39">
        <f t="shared" si="13"/>
        <v>0</v>
      </c>
      <c r="Q39">
        <f t="shared" si="13"/>
        <v>0</v>
      </c>
      <c r="R39">
        <f t="shared" si="13"/>
        <v>0</v>
      </c>
      <c r="S39">
        <f t="shared" si="13"/>
        <v>0</v>
      </c>
      <c r="T39">
        <f t="shared" si="13"/>
        <v>0</v>
      </c>
      <c r="U39">
        <f t="shared" si="13"/>
        <v>0</v>
      </c>
      <c r="V39">
        <f t="shared" si="14"/>
        <v>0</v>
      </c>
      <c r="W39">
        <f t="shared" si="14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</v>
      </c>
      <c r="AB39">
        <f t="shared" si="14"/>
        <v>0</v>
      </c>
      <c r="AC39">
        <f t="shared" si="14"/>
        <v>0</v>
      </c>
      <c r="AD39">
        <f t="shared" si="14"/>
        <v>0</v>
      </c>
      <c r="AE39">
        <f t="shared" si="14"/>
        <v>0</v>
      </c>
      <c r="AF39">
        <f t="shared" si="14"/>
        <v>0</v>
      </c>
      <c r="AG39">
        <f t="shared" si="14"/>
        <v>0</v>
      </c>
    </row>
    <row r="40" spans="1:33">
      <c r="A40">
        <v>14</v>
      </c>
      <c r="B40">
        <f t="shared" si="2"/>
        <v>1176</v>
      </c>
      <c r="C40">
        <f t="shared" si="3"/>
        <v>2744</v>
      </c>
      <c r="D40">
        <f t="shared" si="4"/>
        <v>224</v>
      </c>
      <c r="E40">
        <f t="shared" si="5"/>
        <v>14734904.10958904</v>
      </c>
      <c r="F40">
        <f t="shared" si="6"/>
        <v>4.093</v>
      </c>
      <c r="G40">
        <f t="shared" si="7"/>
        <v>8.3513000000000002</v>
      </c>
      <c r="H40">
        <f t="shared" si="8"/>
        <v>-51</v>
      </c>
      <c r="J40">
        <f t="shared" si="9"/>
        <v>160.0667</v>
      </c>
      <c r="K40">
        <f t="shared" si="10"/>
        <v>100</v>
      </c>
      <c r="L40">
        <f t="shared" si="13"/>
        <v>17</v>
      </c>
      <c r="M40">
        <f t="shared" si="13"/>
        <v>3</v>
      </c>
      <c r="N40">
        <f t="shared" si="13"/>
        <v>0</v>
      </c>
      <c r="O40">
        <f t="shared" si="13"/>
        <v>0</v>
      </c>
      <c r="P40">
        <f t="shared" si="13"/>
        <v>0</v>
      </c>
      <c r="Q40">
        <f t="shared" si="13"/>
        <v>0</v>
      </c>
      <c r="R40">
        <f t="shared" si="13"/>
        <v>0</v>
      </c>
      <c r="S40">
        <f t="shared" si="13"/>
        <v>0</v>
      </c>
      <c r="T40">
        <f t="shared" si="13"/>
        <v>0</v>
      </c>
      <c r="U40">
        <f t="shared" si="13"/>
        <v>0</v>
      </c>
      <c r="V40">
        <f t="shared" si="14"/>
        <v>0</v>
      </c>
      <c r="W40">
        <f t="shared" si="14"/>
        <v>0</v>
      </c>
      <c r="X40">
        <f t="shared" si="14"/>
        <v>0</v>
      </c>
      <c r="Y40">
        <f t="shared" si="14"/>
        <v>0</v>
      </c>
      <c r="Z40">
        <f t="shared" si="14"/>
        <v>0</v>
      </c>
      <c r="AA40">
        <f t="shared" si="14"/>
        <v>0</v>
      </c>
      <c r="AB40">
        <f t="shared" si="14"/>
        <v>0</v>
      </c>
      <c r="AC40">
        <f t="shared" si="14"/>
        <v>0</v>
      </c>
      <c r="AD40">
        <f t="shared" si="14"/>
        <v>0</v>
      </c>
      <c r="AE40">
        <f t="shared" si="14"/>
        <v>0</v>
      </c>
      <c r="AF40">
        <f t="shared" si="14"/>
        <v>0</v>
      </c>
      <c r="AG40">
        <f t="shared" si="14"/>
        <v>0</v>
      </c>
    </row>
    <row r="41" spans="1:33">
      <c r="A41">
        <v>15</v>
      </c>
      <c r="B41">
        <f t="shared" si="2"/>
        <v>1350</v>
      </c>
      <c r="C41">
        <f t="shared" si="3"/>
        <v>3375</v>
      </c>
      <c r="D41">
        <f t="shared" si="4"/>
        <v>240</v>
      </c>
      <c r="E41">
        <f t="shared" si="5"/>
        <v>19417808.219178081</v>
      </c>
      <c r="F41">
        <f t="shared" si="6"/>
        <v>5.3937999999999997</v>
      </c>
      <c r="G41">
        <f t="shared" si="7"/>
        <v>10.614100000000001</v>
      </c>
      <c r="H41">
        <f t="shared" si="8"/>
        <v>-49</v>
      </c>
      <c r="J41">
        <f t="shared" si="9"/>
        <v>196.875</v>
      </c>
      <c r="K41">
        <f t="shared" si="10"/>
        <v>100</v>
      </c>
      <c r="L41">
        <f t="shared" si="13"/>
        <v>19</v>
      </c>
      <c r="M41">
        <f t="shared" si="13"/>
        <v>4</v>
      </c>
      <c r="N41">
        <f t="shared" si="13"/>
        <v>1</v>
      </c>
      <c r="O41">
        <f t="shared" si="13"/>
        <v>0</v>
      </c>
      <c r="P41">
        <f t="shared" si="13"/>
        <v>0</v>
      </c>
      <c r="Q41">
        <f t="shared" si="13"/>
        <v>0</v>
      </c>
      <c r="R41">
        <f t="shared" si="13"/>
        <v>0</v>
      </c>
      <c r="S41">
        <f t="shared" si="13"/>
        <v>0</v>
      </c>
      <c r="T41">
        <f t="shared" si="13"/>
        <v>0</v>
      </c>
      <c r="U41">
        <f t="shared" si="13"/>
        <v>0</v>
      </c>
      <c r="V41">
        <f t="shared" si="14"/>
        <v>0</v>
      </c>
      <c r="W41">
        <f t="shared" si="14"/>
        <v>0</v>
      </c>
      <c r="X41">
        <f t="shared" si="14"/>
        <v>0</v>
      </c>
      <c r="Y41">
        <f t="shared" si="14"/>
        <v>0</v>
      </c>
      <c r="Z41">
        <f t="shared" si="14"/>
        <v>0</v>
      </c>
      <c r="AA41">
        <f t="shared" si="14"/>
        <v>0</v>
      </c>
      <c r="AB41">
        <f t="shared" si="14"/>
        <v>0</v>
      </c>
      <c r="AC41">
        <f t="shared" si="14"/>
        <v>0</v>
      </c>
      <c r="AD41">
        <f t="shared" si="14"/>
        <v>0</v>
      </c>
      <c r="AE41">
        <f t="shared" si="14"/>
        <v>0</v>
      </c>
      <c r="AF41">
        <f t="shared" si="14"/>
        <v>0</v>
      </c>
      <c r="AG41">
        <f t="shared" si="14"/>
        <v>0</v>
      </c>
    </row>
    <row r="42" spans="1:33">
      <c r="A42">
        <v>16</v>
      </c>
      <c r="B42">
        <f t="shared" si="2"/>
        <v>1536</v>
      </c>
      <c r="C42">
        <f t="shared" si="3"/>
        <v>4096</v>
      </c>
      <c r="D42">
        <f t="shared" si="4"/>
        <v>256</v>
      </c>
      <c r="E42">
        <f t="shared" si="5"/>
        <v>25137095.89041096</v>
      </c>
      <c r="F42">
        <f t="shared" si="6"/>
        <v>6.9824999999999999</v>
      </c>
      <c r="G42">
        <f t="shared" si="7"/>
        <v>13.089399999999999</v>
      </c>
      <c r="H42">
        <f t="shared" si="8"/>
        <v>-47</v>
      </c>
      <c r="J42">
        <f t="shared" si="9"/>
        <v>238.9333</v>
      </c>
      <c r="K42">
        <f t="shared" si="10"/>
        <v>100</v>
      </c>
      <c r="L42">
        <f t="shared" si="13"/>
        <v>21</v>
      </c>
      <c r="M42">
        <f t="shared" si="13"/>
        <v>4</v>
      </c>
      <c r="N42">
        <f t="shared" si="13"/>
        <v>1</v>
      </c>
      <c r="O42">
        <f t="shared" si="13"/>
        <v>0</v>
      </c>
      <c r="P42">
        <f t="shared" si="13"/>
        <v>0</v>
      </c>
      <c r="Q42">
        <f t="shared" si="13"/>
        <v>0</v>
      </c>
      <c r="R42">
        <f t="shared" si="13"/>
        <v>0</v>
      </c>
      <c r="S42">
        <f t="shared" si="13"/>
        <v>0</v>
      </c>
      <c r="T42">
        <f t="shared" si="13"/>
        <v>0</v>
      </c>
      <c r="U42">
        <f t="shared" si="13"/>
        <v>0</v>
      </c>
      <c r="V42">
        <f t="shared" si="14"/>
        <v>0</v>
      </c>
      <c r="W42">
        <f t="shared" si="14"/>
        <v>0</v>
      </c>
      <c r="X42">
        <f t="shared" si="14"/>
        <v>0</v>
      </c>
      <c r="Y42">
        <f t="shared" si="14"/>
        <v>0</v>
      </c>
      <c r="Z42">
        <f t="shared" si="14"/>
        <v>0</v>
      </c>
      <c r="AA42">
        <f t="shared" si="14"/>
        <v>0</v>
      </c>
      <c r="AB42">
        <f t="shared" si="14"/>
        <v>0</v>
      </c>
      <c r="AC42">
        <f t="shared" si="14"/>
        <v>0</v>
      </c>
      <c r="AD42">
        <f t="shared" si="14"/>
        <v>0</v>
      </c>
      <c r="AE42">
        <f t="shared" si="14"/>
        <v>0</v>
      </c>
      <c r="AF42">
        <f t="shared" si="14"/>
        <v>0</v>
      </c>
      <c r="AG42">
        <f t="shared" si="14"/>
        <v>0</v>
      </c>
    </row>
    <row r="43" spans="1:33">
      <c r="A43">
        <v>17</v>
      </c>
      <c r="B43">
        <f t="shared" si="2"/>
        <v>1734</v>
      </c>
      <c r="C43">
        <f t="shared" si="3"/>
        <v>4913</v>
      </c>
      <c r="D43">
        <f t="shared" si="4"/>
        <v>272</v>
      </c>
      <c r="E43">
        <f t="shared" si="5"/>
        <v>32035452.05479452</v>
      </c>
      <c r="F43">
        <f t="shared" si="6"/>
        <v>8.8986999999999998</v>
      </c>
      <c r="G43">
        <f t="shared" si="7"/>
        <v>16.074100000000001</v>
      </c>
      <c r="H43">
        <f t="shared" si="8"/>
        <v>-45</v>
      </c>
      <c r="J43">
        <f t="shared" si="9"/>
        <v>286.5917</v>
      </c>
      <c r="K43">
        <f t="shared" si="10"/>
        <v>100</v>
      </c>
      <c r="L43">
        <f t="shared" si="13"/>
        <v>23</v>
      </c>
      <c r="M43">
        <f t="shared" si="13"/>
        <v>5</v>
      </c>
      <c r="N43">
        <f t="shared" si="13"/>
        <v>1</v>
      </c>
      <c r="O43">
        <f t="shared" si="13"/>
        <v>0</v>
      </c>
      <c r="P43">
        <f t="shared" si="13"/>
        <v>0</v>
      </c>
      <c r="Q43">
        <f t="shared" si="13"/>
        <v>0</v>
      </c>
      <c r="R43">
        <f t="shared" si="13"/>
        <v>0</v>
      </c>
      <c r="S43">
        <f t="shared" si="13"/>
        <v>0</v>
      </c>
      <c r="T43">
        <f t="shared" si="13"/>
        <v>0</v>
      </c>
      <c r="U43">
        <f t="shared" si="13"/>
        <v>0</v>
      </c>
      <c r="V43">
        <f t="shared" si="14"/>
        <v>0</v>
      </c>
      <c r="W43">
        <f t="shared" si="14"/>
        <v>0</v>
      </c>
      <c r="X43">
        <f t="shared" si="14"/>
        <v>0</v>
      </c>
      <c r="Y43">
        <f t="shared" si="14"/>
        <v>0</v>
      </c>
      <c r="Z43">
        <f t="shared" si="14"/>
        <v>0</v>
      </c>
      <c r="AA43">
        <f t="shared" si="14"/>
        <v>0</v>
      </c>
      <c r="AB43">
        <f t="shared" si="14"/>
        <v>0</v>
      </c>
      <c r="AC43">
        <f t="shared" si="14"/>
        <v>0</v>
      </c>
      <c r="AD43">
        <f t="shared" si="14"/>
        <v>0</v>
      </c>
      <c r="AE43">
        <f t="shared" si="14"/>
        <v>0</v>
      </c>
      <c r="AF43">
        <f t="shared" si="14"/>
        <v>0</v>
      </c>
      <c r="AG43">
        <f t="shared" si="14"/>
        <v>0</v>
      </c>
    </row>
    <row r="44" spans="1:33">
      <c r="A44">
        <v>18</v>
      </c>
      <c r="B44">
        <f t="shared" si="2"/>
        <v>1944</v>
      </c>
      <c r="C44">
        <f t="shared" si="3"/>
        <v>5832</v>
      </c>
      <c r="D44">
        <f t="shared" si="4"/>
        <v>288</v>
      </c>
      <c r="E44">
        <f t="shared" si="5"/>
        <v>40264767.12328767</v>
      </c>
      <c r="F44">
        <f t="shared" si="6"/>
        <v>11.184699999999999</v>
      </c>
      <c r="G44">
        <f t="shared" si="7"/>
        <v>19.6724</v>
      </c>
      <c r="H44">
        <f t="shared" si="8"/>
        <v>-43</v>
      </c>
      <c r="J44">
        <f t="shared" si="9"/>
        <v>340.2</v>
      </c>
      <c r="K44">
        <f t="shared" si="10"/>
        <v>100</v>
      </c>
      <c r="L44">
        <f t="shared" si="13"/>
        <v>25</v>
      </c>
      <c r="M44">
        <f t="shared" si="13"/>
        <v>6</v>
      </c>
      <c r="N44">
        <f t="shared" si="13"/>
        <v>2</v>
      </c>
      <c r="O44">
        <f t="shared" si="13"/>
        <v>0</v>
      </c>
      <c r="P44">
        <f t="shared" si="13"/>
        <v>0</v>
      </c>
      <c r="Q44">
        <f t="shared" si="13"/>
        <v>0</v>
      </c>
      <c r="R44">
        <f t="shared" si="13"/>
        <v>0</v>
      </c>
      <c r="S44">
        <f t="shared" si="13"/>
        <v>0</v>
      </c>
      <c r="T44">
        <f t="shared" si="13"/>
        <v>0</v>
      </c>
      <c r="U44">
        <f t="shared" si="13"/>
        <v>0</v>
      </c>
      <c r="V44">
        <f t="shared" si="14"/>
        <v>0</v>
      </c>
      <c r="W44">
        <f t="shared" si="14"/>
        <v>0</v>
      </c>
      <c r="X44">
        <f t="shared" si="14"/>
        <v>0</v>
      </c>
      <c r="Y44">
        <f t="shared" si="14"/>
        <v>0</v>
      </c>
      <c r="Z44">
        <f t="shared" si="14"/>
        <v>0</v>
      </c>
      <c r="AA44">
        <f t="shared" si="14"/>
        <v>0</v>
      </c>
      <c r="AB44">
        <f t="shared" si="14"/>
        <v>0</v>
      </c>
      <c r="AC44">
        <f t="shared" si="14"/>
        <v>0</v>
      </c>
      <c r="AD44">
        <f t="shared" si="14"/>
        <v>0</v>
      </c>
      <c r="AE44">
        <f t="shared" si="14"/>
        <v>0</v>
      </c>
      <c r="AF44">
        <f t="shared" si="14"/>
        <v>0</v>
      </c>
      <c r="AG44">
        <f t="shared" si="14"/>
        <v>0</v>
      </c>
    </row>
    <row r="45" spans="1:33">
      <c r="A45">
        <v>19</v>
      </c>
      <c r="B45">
        <f t="shared" si="2"/>
        <v>2166</v>
      </c>
      <c r="C45">
        <f t="shared" si="3"/>
        <v>6859</v>
      </c>
      <c r="D45">
        <f t="shared" si="4"/>
        <v>304</v>
      </c>
      <c r="E45">
        <f t="shared" si="5"/>
        <v>49986136.98630137</v>
      </c>
      <c r="F45">
        <f t="shared" si="6"/>
        <v>13.885</v>
      </c>
      <c r="G45">
        <f t="shared" si="7"/>
        <v>23.8325</v>
      </c>
      <c r="H45">
        <f t="shared" si="8"/>
        <v>-42</v>
      </c>
      <c r="J45">
        <f t="shared" si="9"/>
        <v>400.10829999999999</v>
      </c>
      <c r="K45">
        <f t="shared" si="10"/>
        <v>100</v>
      </c>
      <c r="L45">
        <f t="shared" si="13"/>
        <v>27</v>
      </c>
      <c r="M45">
        <f t="shared" si="13"/>
        <v>7</v>
      </c>
      <c r="N45">
        <f t="shared" si="13"/>
        <v>2</v>
      </c>
      <c r="O45">
        <f t="shared" si="13"/>
        <v>1</v>
      </c>
      <c r="P45">
        <f t="shared" si="13"/>
        <v>0</v>
      </c>
      <c r="Q45">
        <f t="shared" si="13"/>
        <v>0</v>
      </c>
      <c r="R45">
        <f t="shared" si="13"/>
        <v>0</v>
      </c>
      <c r="S45">
        <f t="shared" si="13"/>
        <v>0</v>
      </c>
      <c r="T45">
        <f t="shared" si="13"/>
        <v>0</v>
      </c>
      <c r="U45">
        <f t="shared" si="13"/>
        <v>0</v>
      </c>
      <c r="V45">
        <f t="shared" si="14"/>
        <v>0</v>
      </c>
      <c r="W45">
        <f t="shared" si="14"/>
        <v>0</v>
      </c>
      <c r="X45">
        <f t="shared" si="14"/>
        <v>0</v>
      </c>
      <c r="Y45">
        <f t="shared" si="14"/>
        <v>0</v>
      </c>
      <c r="Z45">
        <f t="shared" si="14"/>
        <v>0</v>
      </c>
      <c r="AA45">
        <f t="shared" si="14"/>
        <v>0</v>
      </c>
      <c r="AB45">
        <f t="shared" si="14"/>
        <v>0</v>
      </c>
      <c r="AC45">
        <f t="shared" si="14"/>
        <v>0</v>
      </c>
      <c r="AD45">
        <f t="shared" si="14"/>
        <v>0</v>
      </c>
      <c r="AE45">
        <f t="shared" si="14"/>
        <v>0</v>
      </c>
      <c r="AF45">
        <f t="shared" si="14"/>
        <v>0</v>
      </c>
      <c r="AG45">
        <f t="shared" si="14"/>
        <v>0</v>
      </c>
    </row>
    <row r="46" spans="1:33">
      <c r="A46">
        <v>20</v>
      </c>
      <c r="B46">
        <f t="shared" si="2"/>
        <v>2400</v>
      </c>
      <c r="C46">
        <f t="shared" si="3"/>
        <v>8000</v>
      </c>
      <c r="D46">
        <f t="shared" si="4"/>
        <v>320</v>
      </c>
      <c r="E46">
        <f t="shared" si="5"/>
        <v>61369863.01369863</v>
      </c>
      <c r="F46">
        <f t="shared" si="6"/>
        <v>17.0472</v>
      </c>
      <c r="G46">
        <f t="shared" si="7"/>
        <v>28.405799999999999</v>
      </c>
      <c r="H46">
        <f t="shared" si="8"/>
        <v>-40</v>
      </c>
      <c r="J46">
        <f t="shared" si="9"/>
        <v>466.66669999999999</v>
      </c>
      <c r="K46">
        <f t="shared" si="10"/>
        <v>100</v>
      </c>
      <c r="L46">
        <f t="shared" si="13"/>
        <v>29</v>
      </c>
      <c r="M46">
        <f t="shared" si="13"/>
        <v>8</v>
      </c>
      <c r="N46">
        <f t="shared" si="13"/>
        <v>2</v>
      </c>
      <c r="O46">
        <f t="shared" si="13"/>
        <v>1</v>
      </c>
      <c r="P46">
        <f t="shared" si="13"/>
        <v>0</v>
      </c>
      <c r="Q46">
        <f t="shared" si="13"/>
        <v>0</v>
      </c>
      <c r="R46">
        <f t="shared" si="13"/>
        <v>0</v>
      </c>
      <c r="S46">
        <f t="shared" si="13"/>
        <v>0</v>
      </c>
      <c r="T46">
        <f t="shared" si="13"/>
        <v>0</v>
      </c>
      <c r="U46">
        <f t="shared" si="13"/>
        <v>0</v>
      </c>
      <c r="V46">
        <f t="shared" si="14"/>
        <v>0</v>
      </c>
      <c r="W46">
        <f t="shared" si="14"/>
        <v>0</v>
      </c>
      <c r="X46">
        <f t="shared" si="14"/>
        <v>0</v>
      </c>
      <c r="Y46">
        <f t="shared" si="14"/>
        <v>0</v>
      </c>
      <c r="Z46">
        <f t="shared" si="14"/>
        <v>0</v>
      </c>
      <c r="AA46">
        <f t="shared" si="14"/>
        <v>0</v>
      </c>
      <c r="AB46">
        <f t="shared" si="14"/>
        <v>0</v>
      </c>
      <c r="AC46">
        <f t="shared" si="14"/>
        <v>0</v>
      </c>
      <c r="AD46">
        <f t="shared" si="14"/>
        <v>0</v>
      </c>
      <c r="AE46">
        <f t="shared" si="14"/>
        <v>0</v>
      </c>
      <c r="AF46">
        <f t="shared" si="14"/>
        <v>0</v>
      </c>
      <c r="AG46">
        <f t="shared" si="14"/>
        <v>0</v>
      </c>
    </row>
    <row r="47" spans="1:33">
      <c r="A47">
        <v>21</v>
      </c>
      <c r="B47">
        <f t="shared" si="2"/>
        <v>2646</v>
      </c>
      <c r="C47">
        <f t="shared" si="3"/>
        <v>9261</v>
      </c>
      <c r="D47">
        <f t="shared" si="4"/>
        <v>336</v>
      </c>
      <c r="E47">
        <f t="shared" si="5"/>
        <v>74595452.05479452</v>
      </c>
      <c r="F47">
        <f t="shared" si="6"/>
        <v>20.721</v>
      </c>
      <c r="G47">
        <f t="shared" si="7"/>
        <v>33.587899999999998</v>
      </c>
      <c r="H47">
        <f t="shared" si="8"/>
        <v>-38</v>
      </c>
      <c r="J47">
        <f t="shared" si="9"/>
        <v>540.22500000000002</v>
      </c>
      <c r="K47">
        <f t="shared" si="10"/>
        <v>100</v>
      </c>
      <c r="L47">
        <f t="shared" si="13"/>
        <v>30</v>
      </c>
      <c r="M47">
        <f t="shared" si="13"/>
        <v>9</v>
      </c>
      <c r="N47">
        <f t="shared" si="13"/>
        <v>3</v>
      </c>
      <c r="O47">
        <f t="shared" si="13"/>
        <v>1</v>
      </c>
      <c r="P47">
        <f t="shared" si="13"/>
        <v>0</v>
      </c>
      <c r="Q47">
        <f t="shared" si="13"/>
        <v>0</v>
      </c>
      <c r="R47">
        <f t="shared" si="13"/>
        <v>0</v>
      </c>
      <c r="S47">
        <f t="shared" si="13"/>
        <v>0</v>
      </c>
      <c r="T47">
        <f t="shared" si="13"/>
        <v>0</v>
      </c>
      <c r="U47">
        <f t="shared" si="13"/>
        <v>0</v>
      </c>
      <c r="V47">
        <f t="shared" si="14"/>
        <v>0</v>
      </c>
      <c r="W47">
        <f t="shared" si="14"/>
        <v>0</v>
      </c>
      <c r="X47">
        <f t="shared" si="14"/>
        <v>0</v>
      </c>
      <c r="Y47">
        <f t="shared" si="14"/>
        <v>0</v>
      </c>
      <c r="Z47">
        <f t="shared" si="14"/>
        <v>0</v>
      </c>
      <c r="AA47">
        <f t="shared" si="14"/>
        <v>0</v>
      </c>
      <c r="AB47">
        <f t="shared" si="14"/>
        <v>0</v>
      </c>
      <c r="AC47">
        <f t="shared" si="14"/>
        <v>0</v>
      </c>
      <c r="AD47">
        <f t="shared" si="14"/>
        <v>0</v>
      </c>
      <c r="AE47">
        <f t="shared" si="14"/>
        <v>0</v>
      </c>
      <c r="AF47">
        <f t="shared" si="14"/>
        <v>0</v>
      </c>
      <c r="AG47">
        <f t="shared" si="14"/>
        <v>0</v>
      </c>
    </row>
    <row r="48" spans="1:33">
      <c r="A48">
        <v>22</v>
      </c>
      <c r="B48">
        <f t="shared" si="2"/>
        <v>2904</v>
      </c>
      <c r="C48">
        <f t="shared" si="3"/>
        <v>10648</v>
      </c>
      <c r="D48">
        <f t="shared" si="4"/>
        <v>352</v>
      </c>
      <c r="E48">
        <f t="shared" si="5"/>
        <v>89851616.438356161</v>
      </c>
      <c r="F48">
        <f t="shared" si="6"/>
        <v>24.9588</v>
      </c>
      <c r="G48">
        <f t="shared" si="7"/>
        <v>39.4285</v>
      </c>
      <c r="H48">
        <f t="shared" si="8"/>
        <v>-37</v>
      </c>
      <c r="J48">
        <f t="shared" si="9"/>
        <v>621.13329999999996</v>
      </c>
      <c r="K48">
        <f t="shared" si="10"/>
        <v>100</v>
      </c>
      <c r="L48">
        <f t="shared" ref="L48:U57" si="15">ROUND(100*($B$23*EXP(-L$23/$D48)*$B$15*$B$17*$C48/3600000)/($J48),0)</f>
        <v>32</v>
      </c>
      <c r="M48">
        <f t="shared" si="15"/>
        <v>10</v>
      </c>
      <c r="N48">
        <f t="shared" si="15"/>
        <v>3</v>
      </c>
      <c r="O48">
        <f t="shared" si="15"/>
        <v>1</v>
      </c>
      <c r="P48">
        <f t="shared" si="15"/>
        <v>0</v>
      </c>
      <c r="Q48">
        <f t="shared" si="15"/>
        <v>0</v>
      </c>
      <c r="R48">
        <f t="shared" si="15"/>
        <v>0</v>
      </c>
      <c r="S48">
        <f t="shared" si="15"/>
        <v>0</v>
      </c>
      <c r="T48">
        <f t="shared" si="15"/>
        <v>0</v>
      </c>
      <c r="U48">
        <f t="shared" si="15"/>
        <v>0</v>
      </c>
      <c r="V48">
        <f t="shared" ref="V48:AG57" si="16">ROUND(100*($B$23*EXP(-V$23/$D48)*$B$15*$B$17*$C48/3600000)/($J48),0)</f>
        <v>0</v>
      </c>
      <c r="W48">
        <f t="shared" si="16"/>
        <v>0</v>
      </c>
      <c r="X48">
        <f t="shared" si="16"/>
        <v>0</v>
      </c>
      <c r="Y48">
        <f t="shared" si="16"/>
        <v>0</v>
      </c>
      <c r="Z48">
        <f t="shared" si="16"/>
        <v>0</v>
      </c>
      <c r="AA48">
        <f t="shared" si="16"/>
        <v>0</v>
      </c>
      <c r="AB48">
        <f t="shared" si="16"/>
        <v>0</v>
      </c>
      <c r="AC48">
        <f t="shared" si="16"/>
        <v>0</v>
      </c>
      <c r="AD48">
        <f t="shared" si="16"/>
        <v>0</v>
      </c>
      <c r="AE48">
        <f t="shared" si="16"/>
        <v>0</v>
      </c>
      <c r="AF48">
        <f t="shared" si="16"/>
        <v>0</v>
      </c>
      <c r="AG48">
        <f t="shared" si="16"/>
        <v>0</v>
      </c>
    </row>
    <row r="49" spans="1:33">
      <c r="A49">
        <v>23</v>
      </c>
      <c r="B49">
        <f t="shared" si="2"/>
        <v>3174</v>
      </c>
      <c r="C49">
        <f t="shared" si="3"/>
        <v>12167</v>
      </c>
      <c r="D49">
        <f t="shared" si="4"/>
        <v>368</v>
      </c>
      <c r="E49">
        <f t="shared" si="5"/>
        <v>107336273.97260274</v>
      </c>
      <c r="F49">
        <f t="shared" si="6"/>
        <v>29.8156</v>
      </c>
      <c r="G49">
        <f t="shared" si="7"/>
        <v>46.287500000000001</v>
      </c>
      <c r="H49">
        <f t="shared" si="8"/>
        <v>-36</v>
      </c>
      <c r="J49">
        <f t="shared" si="9"/>
        <v>709.74170000000004</v>
      </c>
      <c r="K49">
        <f t="shared" si="10"/>
        <v>100</v>
      </c>
      <c r="L49">
        <f t="shared" si="15"/>
        <v>34</v>
      </c>
      <c r="M49">
        <f t="shared" si="15"/>
        <v>11</v>
      </c>
      <c r="N49">
        <f t="shared" si="15"/>
        <v>4</v>
      </c>
      <c r="O49">
        <f t="shared" si="15"/>
        <v>1</v>
      </c>
      <c r="P49">
        <f t="shared" si="15"/>
        <v>0</v>
      </c>
      <c r="Q49">
        <f t="shared" si="15"/>
        <v>0</v>
      </c>
      <c r="R49">
        <f t="shared" si="15"/>
        <v>0</v>
      </c>
      <c r="S49">
        <f t="shared" si="15"/>
        <v>0</v>
      </c>
      <c r="T49">
        <f t="shared" si="15"/>
        <v>0</v>
      </c>
      <c r="U49">
        <f t="shared" si="15"/>
        <v>0</v>
      </c>
      <c r="V49">
        <f t="shared" si="16"/>
        <v>0</v>
      </c>
      <c r="W49">
        <f t="shared" si="16"/>
        <v>0</v>
      </c>
      <c r="X49">
        <f t="shared" si="16"/>
        <v>0</v>
      </c>
      <c r="Y49">
        <f t="shared" si="16"/>
        <v>0</v>
      </c>
      <c r="Z49">
        <f t="shared" si="16"/>
        <v>0</v>
      </c>
      <c r="AA49">
        <f t="shared" si="16"/>
        <v>0</v>
      </c>
      <c r="AB49">
        <f t="shared" si="16"/>
        <v>0</v>
      </c>
      <c r="AC49">
        <f t="shared" si="16"/>
        <v>0</v>
      </c>
      <c r="AD49">
        <f t="shared" si="16"/>
        <v>0</v>
      </c>
      <c r="AE49">
        <f t="shared" si="16"/>
        <v>0</v>
      </c>
      <c r="AF49">
        <f t="shared" si="16"/>
        <v>0</v>
      </c>
      <c r="AG49">
        <f t="shared" si="16"/>
        <v>0</v>
      </c>
    </row>
    <row r="50" spans="1:33">
      <c r="A50">
        <v>24</v>
      </c>
      <c r="B50">
        <f t="shared" si="2"/>
        <v>3456</v>
      </c>
      <c r="C50">
        <f t="shared" si="3"/>
        <v>13824</v>
      </c>
      <c r="D50">
        <f t="shared" si="4"/>
        <v>384</v>
      </c>
      <c r="E50">
        <f t="shared" si="5"/>
        <v>127256547.94520548</v>
      </c>
      <c r="F50">
        <f t="shared" si="6"/>
        <v>35.348999999999997</v>
      </c>
      <c r="G50">
        <f t="shared" si="7"/>
        <v>53.993699999999997</v>
      </c>
      <c r="H50">
        <f t="shared" si="8"/>
        <v>-35</v>
      </c>
      <c r="J50">
        <f t="shared" si="9"/>
        <v>806.4</v>
      </c>
      <c r="K50">
        <f t="shared" si="10"/>
        <v>100</v>
      </c>
      <c r="L50">
        <f t="shared" si="15"/>
        <v>35</v>
      </c>
      <c r="M50">
        <f t="shared" si="15"/>
        <v>12</v>
      </c>
      <c r="N50">
        <f t="shared" si="15"/>
        <v>4</v>
      </c>
      <c r="O50">
        <f t="shared" si="15"/>
        <v>2</v>
      </c>
      <c r="P50">
        <f t="shared" si="15"/>
        <v>1</v>
      </c>
      <c r="Q50">
        <f t="shared" si="15"/>
        <v>0</v>
      </c>
      <c r="R50">
        <f t="shared" si="15"/>
        <v>0</v>
      </c>
      <c r="S50">
        <f t="shared" si="15"/>
        <v>0</v>
      </c>
      <c r="T50">
        <f t="shared" si="15"/>
        <v>0</v>
      </c>
      <c r="U50">
        <f t="shared" si="15"/>
        <v>0</v>
      </c>
      <c r="V50">
        <f t="shared" si="16"/>
        <v>0</v>
      </c>
      <c r="W50">
        <f t="shared" si="16"/>
        <v>0</v>
      </c>
      <c r="X50">
        <f t="shared" si="16"/>
        <v>0</v>
      </c>
      <c r="Y50">
        <f t="shared" si="16"/>
        <v>0</v>
      </c>
      <c r="Z50">
        <f t="shared" si="16"/>
        <v>0</v>
      </c>
      <c r="AA50">
        <f t="shared" si="16"/>
        <v>0</v>
      </c>
      <c r="AB50">
        <f t="shared" si="16"/>
        <v>0</v>
      </c>
      <c r="AC50">
        <f t="shared" si="16"/>
        <v>0</v>
      </c>
      <c r="AD50">
        <f t="shared" si="16"/>
        <v>0</v>
      </c>
      <c r="AE50">
        <f t="shared" si="16"/>
        <v>0</v>
      </c>
      <c r="AF50">
        <f t="shared" si="16"/>
        <v>0</v>
      </c>
      <c r="AG50">
        <f t="shared" si="16"/>
        <v>0</v>
      </c>
    </row>
    <row r="51" spans="1:33">
      <c r="A51">
        <v>25</v>
      </c>
      <c r="B51">
        <f t="shared" si="2"/>
        <v>3750</v>
      </c>
      <c r="C51">
        <f t="shared" si="3"/>
        <v>15625</v>
      </c>
      <c r="D51">
        <f t="shared" si="4"/>
        <v>400</v>
      </c>
      <c r="E51">
        <f t="shared" si="5"/>
        <v>149828767.12328768</v>
      </c>
      <c r="F51">
        <f t="shared" si="6"/>
        <v>41.619100000000003</v>
      </c>
      <c r="G51">
        <f t="shared" si="7"/>
        <v>63.009500000000003</v>
      </c>
      <c r="H51">
        <f t="shared" si="8"/>
        <v>-34</v>
      </c>
      <c r="J51">
        <f t="shared" si="9"/>
        <v>911.45830000000001</v>
      </c>
      <c r="K51">
        <f t="shared" si="10"/>
        <v>100</v>
      </c>
      <c r="L51">
        <f t="shared" si="15"/>
        <v>37</v>
      </c>
      <c r="M51">
        <f t="shared" si="15"/>
        <v>14</v>
      </c>
      <c r="N51">
        <f t="shared" si="15"/>
        <v>5</v>
      </c>
      <c r="O51">
        <f t="shared" si="15"/>
        <v>2</v>
      </c>
      <c r="P51">
        <f t="shared" si="15"/>
        <v>1</v>
      </c>
      <c r="Q51">
        <f t="shared" si="15"/>
        <v>0</v>
      </c>
      <c r="R51">
        <f t="shared" si="15"/>
        <v>0</v>
      </c>
      <c r="S51">
        <f t="shared" si="15"/>
        <v>0</v>
      </c>
      <c r="T51">
        <f t="shared" si="15"/>
        <v>0</v>
      </c>
      <c r="U51">
        <f t="shared" si="15"/>
        <v>0</v>
      </c>
      <c r="V51">
        <f t="shared" si="16"/>
        <v>0</v>
      </c>
      <c r="W51">
        <f t="shared" si="16"/>
        <v>0</v>
      </c>
      <c r="X51">
        <f t="shared" si="16"/>
        <v>0</v>
      </c>
      <c r="Y51">
        <f t="shared" si="16"/>
        <v>0</v>
      </c>
      <c r="Z51">
        <f t="shared" si="16"/>
        <v>0</v>
      </c>
      <c r="AA51">
        <f t="shared" si="16"/>
        <v>0</v>
      </c>
      <c r="AB51">
        <f t="shared" si="16"/>
        <v>0</v>
      </c>
      <c r="AC51">
        <f t="shared" si="16"/>
        <v>0</v>
      </c>
      <c r="AD51">
        <f t="shared" si="16"/>
        <v>0</v>
      </c>
      <c r="AE51">
        <f t="shared" si="16"/>
        <v>0</v>
      </c>
      <c r="AF51">
        <f t="shared" si="16"/>
        <v>0</v>
      </c>
      <c r="AG51">
        <f t="shared" si="16"/>
        <v>0</v>
      </c>
    </row>
    <row r="52" spans="1:33">
      <c r="A52">
        <v>26</v>
      </c>
      <c r="B52">
        <f t="shared" si="2"/>
        <v>4056</v>
      </c>
      <c r="C52">
        <f t="shared" si="3"/>
        <v>17576</v>
      </c>
      <c r="D52">
        <f t="shared" si="4"/>
        <v>416</v>
      </c>
      <c r="E52">
        <f t="shared" si="5"/>
        <v>175278465.75342464</v>
      </c>
      <c r="F52">
        <f t="shared" si="6"/>
        <v>48.688499999999998</v>
      </c>
      <c r="G52">
        <f t="shared" si="7"/>
        <v>72.214399999999998</v>
      </c>
      <c r="H52">
        <f t="shared" si="8"/>
        <v>-33</v>
      </c>
      <c r="J52">
        <f t="shared" si="9"/>
        <v>1025.2666999999999</v>
      </c>
      <c r="K52">
        <f t="shared" si="10"/>
        <v>100</v>
      </c>
      <c r="L52">
        <f t="shared" si="15"/>
        <v>38</v>
      </c>
      <c r="M52">
        <f t="shared" si="15"/>
        <v>15</v>
      </c>
      <c r="N52">
        <f t="shared" si="15"/>
        <v>6</v>
      </c>
      <c r="O52">
        <f t="shared" si="15"/>
        <v>2</v>
      </c>
      <c r="P52">
        <f t="shared" si="15"/>
        <v>1</v>
      </c>
      <c r="Q52">
        <f t="shared" si="15"/>
        <v>0</v>
      </c>
      <c r="R52">
        <f t="shared" si="15"/>
        <v>0</v>
      </c>
      <c r="S52">
        <f t="shared" si="15"/>
        <v>0</v>
      </c>
      <c r="T52">
        <f t="shared" si="15"/>
        <v>0</v>
      </c>
      <c r="U52">
        <f t="shared" si="15"/>
        <v>0</v>
      </c>
      <c r="V52">
        <f t="shared" si="16"/>
        <v>0</v>
      </c>
      <c r="W52">
        <f t="shared" si="16"/>
        <v>0</v>
      </c>
      <c r="X52">
        <f t="shared" si="16"/>
        <v>0</v>
      </c>
      <c r="Y52">
        <f t="shared" si="16"/>
        <v>0</v>
      </c>
      <c r="Z52">
        <f t="shared" si="16"/>
        <v>0</v>
      </c>
      <c r="AA52">
        <f t="shared" si="16"/>
        <v>0</v>
      </c>
      <c r="AB52">
        <f t="shared" si="16"/>
        <v>0</v>
      </c>
      <c r="AC52">
        <f t="shared" si="16"/>
        <v>0</v>
      </c>
      <c r="AD52">
        <f t="shared" si="16"/>
        <v>0</v>
      </c>
      <c r="AE52">
        <f t="shared" si="16"/>
        <v>0</v>
      </c>
      <c r="AF52">
        <f t="shared" si="16"/>
        <v>0</v>
      </c>
      <c r="AG52">
        <f t="shared" si="16"/>
        <v>0</v>
      </c>
    </row>
    <row r="53" spans="1:33">
      <c r="A53">
        <v>27</v>
      </c>
      <c r="B53">
        <f t="shared" si="2"/>
        <v>4374</v>
      </c>
      <c r="C53">
        <f t="shared" si="3"/>
        <v>19683</v>
      </c>
      <c r="D53">
        <f t="shared" si="4"/>
        <v>432</v>
      </c>
      <c r="E53">
        <f t="shared" si="5"/>
        <v>203840383.56164384</v>
      </c>
      <c r="F53">
        <f t="shared" si="6"/>
        <v>56.622300000000003</v>
      </c>
      <c r="G53">
        <f t="shared" si="7"/>
        <v>82.369100000000003</v>
      </c>
      <c r="H53">
        <f t="shared" si="8"/>
        <v>-31</v>
      </c>
      <c r="J53">
        <f t="shared" si="9"/>
        <v>1148.175</v>
      </c>
      <c r="K53">
        <f t="shared" si="10"/>
        <v>100</v>
      </c>
      <c r="L53">
        <f t="shared" si="15"/>
        <v>40</v>
      </c>
      <c r="M53">
        <f t="shared" si="15"/>
        <v>16</v>
      </c>
      <c r="N53">
        <f t="shared" si="15"/>
        <v>6</v>
      </c>
      <c r="O53">
        <f t="shared" si="15"/>
        <v>2</v>
      </c>
      <c r="P53">
        <f t="shared" si="15"/>
        <v>1</v>
      </c>
      <c r="Q53">
        <f t="shared" si="15"/>
        <v>0</v>
      </c>
      <c r="R53">
        <f t="shared" si="15"/>
        <v>0</v>
      </c>
      <c r="S53">
        <f t="shared" si="15"/>
        <v>0</v>
      </c>
      <c r="T53">
        <f t="shared" si="15"/>
        <v>0</v>
      </c>
      <c r="U53">
        <f t="shared" si="15"/>
        <v>0</v>
      </c>
      <c r="V53">
        <f t="shared" si="16"/>
        <v>0</v>
      </c>
      <c r="W53">
        <f t="shared" si="16"/>
        <v>0</v>
      </c>
      <c r="X53">
        <f t="shared" si="16"/>
        <v>0</v>
      </c>
      <c r="Y53">
        <f t="shared" si="16"/>
        <v>0</v>
      </c>
      <c r="Z53">
        <f t="shared" si="16"/>
        <v>0</v>
      </c>
      <c r="AA53">
        <f t="shared" si="16"/>
        <v>0</v>
      </c>
      <c r="AB53">
        <f t="shared" si="16"/>
        <v>0</v>
      </c>
      <c r="AC53">
        <f t="shared" si="16"/>
        <v>0</v>
      </c>
      <c r="AD53">
        <f t="shared" si="16"/>
        <v>0</v>
      </c>
      <c r="AE53">
        <f t="shared" si="16"/>
        <v>0</v>
      </c>
      <c r="AF53">
        <f t="shared" si="16"/>
        <v>0</v>
      </c>
      <c r="AG53">
        <f t="shared" si="16"/>
        <v>0</v>
      </c>
    </row>
    <row r="54" spans="1:33">
      <c r="A54">
        <v>28</v>
      </c>
      <c r="B54">
        <f t="shared" si="2"/>
        <v>4704</v>
      </c>
      <c r="C54">
        <f t="shared" si="3"/>
        <v>21952</v>
      </c>
      <c r="D54">
        <f t="shared" si="4"/>
        <v>448</v>
      </c>
      <c r="E54">
        <f t="shared" si="5"/>
        <v>235758465.75342464</v>
      </c>
      <c r="F54">
        <f t="shared" si="6"/>
        <v>65.488500000000002</v>
      </c>
      <c r="G54">
        <f t="shared" si="7"/>
        <v>94.091399999999993</v>
      </c>
      <c r="H54">
        <f t="shared" si="8"/>
        <v>-30</v>
      </c>
      <c r="J54">
        <f t="shared" si="9"/>
        <v>1280.5333000000001</v>
      </c>
      <c r="K54">
        <f t="shared" si="10"/>
        <v>100</v>
      </c>
      <c r="L54">
        <f t="shared" si="15"/>
        <v>41</v>
      </c>
      <c r="M54">
        <f t="shared" si="15"/>
        <v>17</v>
      </c>
      <c r="N54">
        <f t="shared" si="15"/>
        <v>7</v>
      </c>
      <c r="O54">
        <f t="shared" si="15"/>
        <v>3</v>
      </c>
      <c r="P54">
        <f t="shared" si="15"/>
        <v>1</v>
      </c>
      <c r="Q54">
        <f t="shared" si="15"/>
        <v>0</v>
      </c>
      <c r="R54">
        <f t="shared" si="15"/>
        <v>0</v>
      </c>
      <c r="S54">
        <f t="shared" si="15"/>
        <v>0</v>
      </c>
      <c r="T54">
        <f t="shared" si="15"/>
        <v>0</v>
      </c>
      <c r="U54">
        <f t="shared" si="15"/>
        <v>0</v>
      </c>
      <c r="V54">
        <f t="shared" si="16"/>
        <v>0</v>
      </c>
      <c r="W54">
        <f t="shared" si="16"/>
        <v>0</v>
      </c>
      <c r="X54">
        <f t="shared" si="16"/>
        <v>0</v>
      </c>
      <c r="Y54">
        <f t="shared" si="16"/>
        <v>0</v>
      </c>
      <c r="Z54">
        <f t="shared" si="16"/>
        <v>0</v>
      </c>
      <c r="AA54">
        <f t="shared" si="16"/>
        <v>0</v>
      </c>
      <c r="AB54">
        <f t="shared" si="16"/>
        <v>0</v>
      </c>
      <c r="AC54">
        <f t="shared" si="16"/>
        <v>0</v>
      </c>
      <c r="AD54">
        <f t="shared" si="16"/>
        <v>0</v>
      </c>
      <c r="AE54">
        <f t="shared" si="16"/>
        <v>0</v>
      </c>
      <c r="AF54">
        <f t="shared" si="16"/>
        <v>0</v>
      </c>
      <c r="AG54">
        <f t="shared" si="16"/>
        <v>0</v>
      </c>
    </row>
    <row r="55" spans="1:33">
      <c r="A55">
        <v>29</v>
      </c>
      <c r="B55">
        <f t="shared" si="2"/>
        <v>5046</v>
      </c>
      <c r="C55">
        <f t="shared" si="3"/>
        <v>24389</v>
      </c>
      <c r="D55">
        <f t="shared" si="4"/>
        <v>464</v>
      </c>
      <c r="E55">
        <f t="shared" si="5"/>
        <v>271285863.01369864</v>
      </c>
      <c r="F55">
        <f t="shared" si="6"/>
        <v>75.357200000000006</v>
      </c>
      <c r="G55">
        <f t="shared" si="7"/>
        <v>107.0112</v>
      </c>
      <c r="H55">
        <f t="shared" si="8"/>
        <v>-30</v>
      </c>
      <c r="J55">
        <f t="shared" si="9"/>
        <v>1422.6917000000001</v>
      </c>
      <c r="K55">
        <f t="shared" si="10"/>
        <v>100</v>
      </c>
      <c r="L55">
        <f t="shared" si="15"/>
        <v>42</v>
      </c>
      <c r="M55">
        <f t="shared" si="15"/>
        <v>18</v>
      </c>
      <c r="N55">
        <f t="shared" si="15"/>
        <v>8</v>
      </c>
      <c r="O55">
        <f t="shared" si="15"/>
        <v>3</v>
      </c>
      <c r="P55">
        <f t="shared" si="15"/>
        <v>1</v>
      </c>
      <c r="Q55">
        <f t="shared" si="15"/>
        <v>1</v>
      </c>
      <c r="R55">
        <f t="shared" si="15"/>
        <v>0</v>
      </c>
      <c r="S55">
        <f t="shared" si="15"/>
        <v>0</v>
      </c>
      <c r="T55">
        <f t="shared" si="15"/>
        <v>0</v>
      </c>
      <c r="U55">
        <f t="shared" si="15"/>
        <v>0</v>
      </c>
      <c r="V55">
        <f t="shared" si="16"/>
        <v>0</v>
      </c>
      <c r="W55">
        <f t="shared" si="16"/>
        <v>0</v>
      </c>
      <c r="X55">
        <f t="shared" si="16"/>
        <v>0</v>
      </c>
      <c r="Y55">
        <f t="shared" si="16"/>
        <v>0</v>
      </c>
      <c r="Z55">
        <f t="shared" si="16"/>
        <v>0</v>
      </c>
      <c r="AA55">
        <f t="shared" si="16"/>
        <v>0</v>
      </c>
      <c r="AB55">
        <f t="shared" si="16"/>
        <v>0</v>
      </c>
      <c r="AC55">
        <f t="shared" si="16"/>
        <v>0</v>
      </c>
      <c r="AD55">
        <f t="shared" si="16"/>
        <v>0</v>
      </c>
      <c r="AE55">
        <f t="shared" si="16"/>
        <v>0</v>
      </c>
      <c r="AF55">
        <f t="shared" si="16"/>
        <v>0</v>
      </c>
      <c r="AG55">
        <f t="shared" si="16"/>
        <v>0</v>
      </c>
    </row>
    <row r="56" spans="1:33">
      <c r="A56">
        <v>30</v>
      </c>
      <c r="B56">
        <f t="shared" si="2"/>
        <v>5400</v>
      </c>
      <c r="C56">
        <f t="shared" si="3"/>
        <v>27000</v>
      </c>
      <c r="D56">
        <f t="shared" si="4"/>
        <v>480</v>
      </c>
      <c r="E56">
        <f t="shared" si="5"/>
        <v>310684931.50684929</v>
      </c>
      <c r="F56">
        <f t="shared" si="6"/>
        <v>86.301400000000001</v>
      </c>
      <c r="G56">
        <f t="shared" si="7"/>
        <v>121.20650000000001</v>
      </c>
      <c r="H56">
        <f t="shared" si="8"/>
        <v>-29</v>
      </c>
      <c r="J56">
        <f t="shared" si="9"/>
        <v>1575</v>
      </c>
      <c r="K56">
        <f t="shared" si="10"/>
        <v>100</v>
      </c>
      <c r="L56">
        <f t="shared" si="15"/>
        <v>43</v>
      </c>
      <c r="M56">
        <f t="shared" si="15"/>
        <v>19</v>
      </c>
      <c r="N56">
        <f t="shared" si="15"/>
        <v>8</v>
      </c>
      <c r="O56">
        <f t="shared" si="15"/>
        <v>4</v>
      </c>
      <c r="P56">
        <f t="shared" si="15"/>
        <v>2</v>
      </c>
      <c r="Q56">
        <f t="shared" si="15"/>
        <v>1</v>
      </c>
      <c r="R56">
        <f t="shared" si="15"/>
        <v>0</v>
      </c>
      <c r="S56">
        <f t="shared" si="15"/>
        <v>0</v>
      </c>
      <c r="T56">
        <f t="shared" si="15"/>
        <v>0</v>
      </c>
      <c r="U56">
        <f t="shared" si="15"/>
        <v>0</v>
      </c>
      <c r="V56">
        <f t="shared" si="16"/>
        <v>0</v>
      </c>
      <c r="W56">
        <f t="shared" si="16"/>
        <v>0</v>
      </c>
      <c r="X56">
        <f t="shared" si="16"/>
        <v>0</v>
      </c>
      <c r="Y56">
        <f t="shared" si="16"/>
        <v>0</v>
      </c>
      <c r="Z56">
        <f t="shared" si="16"/>
        <v>0</v>
      </c>
      <c r="AA56">
        <f t="shared" si="16"/>
        <v>0</v>
      </c>
      <c r="AB56">
        <f t="shared" si="16"/>
        <v>0</v>
      </c>
      <c r="AC56">
        <f t="shared" si="16"/>
        <v>0</v>
      </c>
      <c r="AD56">
        <f t="shared" si="16"/>
        <v>0</v>
      </c>
      <c r="AE56">
        <f t="shared" si="16"/>
        <v>0</v>
      </c>
      <c r="AF56">
        <f t="shared" si="16"/>
        <v>0</v>
      </c>
      <c r="AG56">
        <f t="shared" si="16"/>
        <v>0</v>
      </c>
    </row>
    <row r="57" spans="1:33">
      <c r="A57">
        <v>31</v>
      </c>
      <c r="B57">
        <f t="shared" si="2"/>
        <v>5766</v>
      </c>
      <c r="C57">
        <f t="shared" si="3"/>
        <v>29791</v>
      </c>
      <c r="D57">
        <f t="shared" si="4"/>
        <v>496</v>
      </c>
      <c r="E57">
        <f t="shared" si="5"/>
        <v>354227232.87671232</v>
      </c>
      <c r="F57">
        <f t="shared" si="6"/>
        <v>98.396500000000003</v>
      </c>
      <c r="G57">
        <f t="shared" si="7"/>
        <v>136.75800000000001</v>
      </c>
      <c r="H57">
        <f t="shared" si="8"/>
        <v>-28</v>
      </c>
      <c r="J57">
        <f t="shared" si="9"/>
        <v>1737.8082999999999</v>
      </c>
      <c r="K57">
        <f t="shared" si="10"/>
        <v>100</v>
      </c>
      <c r="L57">
        <f t="shared" si="15"/>
        <v>45</v>
      </c>
      <c r="M57">
        <f t="shared" si="15"/>
        <v>20</v>
      </c>
      <c r="N57">
        <f t="shared" si="15"/>
        <v>9</v>
      </c>
      <c r="O57">
        <f t="shared" si="15"/>
        <v>4</v>
      </c>
      <c r="P57">
        <f t="shared" si="15"/>
        <v>2</v>
      </c>
      <c r="Q57">
        <f t="shared" si="15"/>
        <v>1</v>
      </c>
      <c r="R57">
        <f t="shared" si="15"/>
        <v>0</v>
      </c>
      <c r="S57">
        <f t="shared" si="15"/>
        <v>0</v>
      </c>
      <c r="T57">
        <f t="shared" si="15"/>
        <v>0</v>
      </c>
      <c r="U57">
        <f t="shared" si="15"/>
        <v>0</v>
      </c>
      <c r="V57">
        <f t="shared" si="16"/>
        <v>0</v>
      </c>
      <c r="W57">
        <f t="shared" si="16"/>
        <v>0</v>
      </c>
      <c r="X57">
        <f t="shared" si="16"/>
        <v>0</v>
      </c>
      <c r="Y57">
        <f t="shared" si="16"/>
        <v>0</v>
      </c>
      <c r="Z57">
        <f t="shared" si="16"/>
        <v>0</v>
      </c>
      <c r="AA57">
        <f t="shared" si="16"/>
        <v>0</v>
      </c>
      <c r="AB57">
        <f t="shared" si="16"/>
        <v>0</v>
      </c>
      <c r="AC57">
        <f t="shared" si="16"/>
        <v>0</v>
      </c>
      <c r="AD57">
        <f t="shared" si="16"/>
        <v>0</v>
      </c>
      <c r="AE57">
        <f t="shared" si="16"/>
        <v>0</v>
      </c>
      <c r="AF57">
        <f t="shared" si="16"/>
        <v>0</v>
      </c>
      <c r="AG57">
        <f t="shared" si="16"/>
        <v>0</v>
      </c>
    </row>
    <row r="58" spans="1:33">
      <c r="A58">
        <v>32</v>
      </c>
      <c r="B58">
        <f t="shared" si="2"/>
        <v>6144</v>
      </c>
      <c r="C58">
        <f t="shared" si="3"/>
        <v>32768</v>
      </c>
      <c r="D58">
        <f t="shared" si="4"/>
        <v>512</v>
      </c>
      <c r="E58">
        <f t="shared" si="5"/>
        <v>402193534.24657536</v>
      </c>
      <c r="F58">
        <f t="shared" si="6"/>
        <v>111.7204</v>
      </c>
      <c r="G58">
        <f t="shared" si="7"/>
        <v>152.91730000000001</v>
      </c>
      <c r="H58">
        <f t="shared" si="8"/>
        <v>-27</v>
      </c>
      <c r="J58">
        <f t="shared" si="9"/>
        <v>1911.4666999999999</v>
      </c>
      <c r="K58">
        <f t="shared" si="10"/>
        <v>100</v>
      </c>
      <c r="L58">
        <f t="shared" ref="L58:U67" si="17">ROUND(100*($B$23*EXP(-L$23/$D58)*$B$15*$B$17*$C58/3600000)/($J58),0)</f>
        <v>46</v>
      </c>
      <c r="M58">
        <f t="shared" si="17"/>
        <v>21</v>
      </c>
      <c r="N58">
        <f t="shared" si="17"/>
        <v>10</v>
      </c>
      <c r="O58">
        <f t="shared" si="17"/>
        <v>4</v>
      </c>
      <c r="P58">
        <f t="shared" si="17"/>
        <v>2</v>
      </c>
      <c r="Q58">
        <f t="shared" si="17"/>
        <v>1</v>
      </c>
      <c r="R58">
        <f t="shared" si="17"/>
        <v>0</v>
      </c>
      <c r="S58">
        <f t="shared" si="17"/>
        <v>0</v>
      </c>
      <c r="T58">
        <f t="shared" si="17"/>
        <v>0</v>
      </c>
      <c r="U58">
        <f t="shared" si="17"/>
        <v>0</v>
      </c>
      <c r="V58">
        <f t="shared" ref="V58:AG67" si="18">ROUND(100*($B$23*EXP(-V$23/$D58)*$B$15*$B$17*$C58/3600000)/($J58),0)</f>
        <v>0</v>
      </c>
      <c r="W58">
        <f t="shared" si="18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</v>
      </c>
      <c r="AB58">
        <f t="shared" si="18"/>
        <v>0</v>
      </c>
      <c r="AC58">
        <f t="shared" si="18"/>
        <v>0</v>
      </c>
      <c r="AD58">
        <f t="shared" si="18"/>
        <v>0</v>
      </c>
      <c r="AE58">
        <f t="shared" si="18"/>
        <v>0</v>
      </c>
      <c r="AF58">
        <f t="shared" si="18"/>
        <v>0</v>
      </c>
      <c r="AG58">
        <f t="shared" si="18"/>
        <v>0</v>
      </c>
    </row>
    <row r="59" spans="1:33">
      <c r="A59">
        <v>33</v>
      </c>
      <c r="B59">
        <f t="shared" si="2"/>
        <v>6534</v>
      </c>
      <c r="C59">
        <f t="shared" si="3"/>
        <v>35937</v>
      </c>
      <c r="D59">
        <f t="shared" si="4"/>
        <v>528</v>
      </c>
      <c r="E59">
        <f t="shared" si="5"/>
        <v>454873808.21917808</v>
      </c>
      <c r="F59">
        <f t="shared" si="6"/>
        <v>126.35380000000001</v>
      </c>
      <c r="G59">
        <f t="shared" si="7"/>
        <v>170.44030000000001</v>
      </c>
      <c r="H59">
        <f t="shared" si="8"/>
        <v>-26</v>
      </c>
      <c r="J59">
        <f t="shared" si="9"/>
        <v>2096.3249999999998</v>
      </c>
      <c r="K59">
        <f t="shared" si="10"/>
        <v>100</v>
      </c>
      <c r="L59">
        <f t="shared" si="17"/>
        <v>47</v>
      </c>
      <c r="M59">
        <f t="shared" si="17"/>
        <v>22</v>
      </c>
      <c r="N59">
        <f t="shared" si="17"/>
        <v>10</v>
      </c>
      <c r="O59">
        <f t="shared" si="17"/>
        <v>5</v>
      </c>
      <c r="P59">
        <f t="shared" si="17"/>
        <v>2</v>
      </c>
      <c r="Q59">
        <f t="shared" si="17"/>
        <v>1</v>
      </c>
      <c r="R59">
        <f t="shared" si="17"/>
        <v>0</v>
      </c>
      <c r="S59">
        <f t="shared" si="17"/>
        <v>0</v>
      </c>
      <c r="T59">
        <f t="shared" si="17"/>
        <v>0</v>
      </c>
      <c r="U59">
        <f t="shared" si="17"/>
        <v>0</v>
      </c>
      <c r="V59">
        <f t="shared" si="18"/>
        <v>0</v>
      </c>
      <c r="W59">
        <f t="shared" si="18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</v>
      </c>
      <c r="AB59">
        <f t="shared" si="18"/>
        <v>0</v>
      </c>
      <c r="AC59">
        <f t="shared" si="18"/>
        <v>0</v>
      </c>
      <c r="AD59">
        <f t="shared" si="18"/>
        <v>0</v>
      </c>
      <c r="AE59">
        <f t="shared" si="18"/>
        <v>0</v>
      </c>
      <c r="AF59">
        <f t="shared" si="18"/>
        <v>0</v>
      </c>
      <c r="AG59">
        <f t="shared" si="18"/>
        <v>0</v>
      </c>
    </row>
    <row r="60" spans="1:33">
      <c r="A60">
        <v>34</v>
      </c>
      <c r="B60">
        <f t="shared" si="2"/>
        <v>6936</v>
      </c>
      <c r="C60">
        <f t="shared" si="3"/>
        <v>39304</v>
      </c>
      <c r="D60">
        <f t="shared" si="4"/>
        <v>544</v>
      </c>
      <c r="E60">
        <f t="shared" si="5"/>
        <v>512567232.87671232</v>
      </c>
      <c r="F60">
        <f t="shared" si="6"/>
        <v>142.37979999999999</v>
      </c>
      <c r="G60">
        <f t="shared" si="7"/>
        <v>191.39340000000001</v>
      </c>
      <c r="H60">
        <f t="shared" si="8"/>
        <v>-26</v>
      </c>
      <c r="J60">
        <f t="shared" si="9"/>
        <v>2292.7332999999999</v>
      </c>
      <c r="K60">
        <f t="shared" si="10"/>
        <v>100</v>
      </c>
      <c r="L60">
        <f t="shared" si="17"/>
        <v>48</v>
      </c>
      <c r="M60">
        <f t="shared" si="17"/>
        <v>23</v>
      </c>
      <c r="N60">
        <f t="shared" si="17"/>
        <v>11</v>
      </c>
      <c r="O60">
        <f t="shared" si="17"/>
        <v>5</v>
      </c>
      <c r="P60">
        <f t="shared" si="17"/>
        <v>3</v>
      </c>
      <c r="Q60">
        <f t="shared" si="17"/>
        <v>1</v>
      </c>
      <c r="R60">
        <f t="shared" si="17"/>
        <v>1</v>
      </c>
      <c r="S60">
        <f t="shared" si="17"/>
        <v>0</v>
      </c>
      <c r="T60">
        <f t="shared" si="17"/>
        <v>0</v>
      </c>
      <c r="U60">
        <f t="shared" si="17"/>
        <v>0</v>
      </c>
      <c r="V60">
        <f t="shared" si="18"/>
        <v>0</v>
      </c>
      <c r="W60">
        <f t="shared" si="18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</v>
      </c>
      <c r="AB60">
        <f t="shared" si="18"/>
        <v>0</v>
      </c>
      <c r="AC60">
        <f t="shared" si="18"/>
        <v>0</v>
      </c>
      <c r="AD60">
        <f t="shared" si="18"/>
        <v>0</v>
      </c>
      <c r="AE60">
        <f t="shared" si="18"/>
        <v>0</v>
      </c>
      <c r="AF60">
        <f t="shared" si="18"/>
        <v>0</v>
      </c>
      <c r="AG60">
        <f t="shared" si="18"/>
        <v>0</v>
      </c>
    </row>
    <row r="61" spans="1:33">
      <c r="A61">
        <v>35</v>
      </c>
      <c r="B61">
        <f t="shared" si="2"/>
        <v>7350</v>
      </c>
      <c r="C61">
        <f t="shared" si="3"/>
        <v>42875</v>
      </c>
      <c r="D61">
        <f t="shared" si="4"/>
        <v>560</v>
      </c>
      <c r="E61">
        <f t="shared" si="5"/>
        <v>575582191.78082192</v>
      </c>
      <c r="F61">
        <f t="shared" si="6"/>
        <v>159.88390000000001</v>
      </c>
      <c r="G61">
        <f t="shared" si="7"/>
        <v>213.13220000000001</v>
      </c>
      <c r="H61">
        <f t="shared" si="8"/>
        <v>-25</v>
      </c>
      <c r="J61">
        <f t="shared" si="9"/>
        <v>2501.0417000000002</v>
      </c>
      <c r="K61">
        <f t="shared" si="10"/>
        <v>100</v>
      </c>
      <c r="L61">
        <f t="shared" si="17"/>
        <v>49</v>
      </c>
      <c r="M61">
        <f t="shared" si="17"/>
        <v>24</v>
      </c>
      <c r="N61">
        <f t="shared" si="17"/>
        <v>12</v>
      </c>
      <c r="O61">
        <f t="shared" si="17"/>
        <v>6</v>
      </c>
      <c r="P61">
        <f t="shared" si="17"/>
        <v>3</v>
      </c>
      <c r="Q61">
        <f t="shared" si="17"/>
        <v>1</v>
      </c>
      <c r="R61">
        <f t="shared" si="17"/>
        <v>1</v>
      </c>
      <c r="S61">
        <f t="shared" si="17"/>
        <v>0</v>
      </c>
      <c r="T61">
        <f t="shared" si="17"/>
        <v>0</v>
      </c>
      <c r="U61">
        <f t="shared" si="17"/>
        <v>0</v>
      </c>
      <c r="V61">
        <f t="shared" si="18"/>
        <v>0</v>
      </c>
      <c r="W61">
        <f t="shared" si="18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</v>
      </c>
      <c r="AB61">
        <f t="shared" si="18"/>
        <v>0</v>
      </c>
      <c r="AC61">
        <f t="shared" si="18"/>
        <v>0</v>
      </c>
      <c r="AD61">
        <f t="shared" si="18"/>
        <v>0</v>
      </c>
      <c r="AE61">
        <f t="shared" si="18"/>
        <v>0</v>
      </c>
      <c r="AF61">
        <f t="shared" si="18"/>
        <v>0</v>
      </c>
      <c r="AG61">
        <f t="shared" si="18"/>
        <v>0</v>
      </c>
    </row>
    <row r="62" spans="1:33">
      <c r="A62">
        <v>36</v>
      </c>
      <c r="B62">
        <f t="shared" si="2"/>
        <v>7776</v>
      </c>
      <c r="C62">
        <f t="shared" si="3"/>
        <v>46656</v>
      </c>
      <c r="D62">
        <f t="shared" si="4"/>
        <v>576</v>
      </c>
      <c r="E62">
        <f t="shared" si="5"/>
        <v>644236273.97260273</v>
      </c>
      <c r="F62">
        <f t="shared" si="6"/>
        <v>178.9545</v>
      </c>
      <c r="G62">
        <f t="shared" si="7"/>
        <v>235.4776</v>
      </c>
      <c r="H62">
        <f t="shared" si="8"/>
        <v>-24</v>
      </c>
      <c r="J62">
        <f t="shared" si="9"/>
        <v>2721.6</v>
      </c>
      <c r="K62">
        <f t="shared" si="10"/>
        <v>100</v>
      </c>
      <c r="L62">
        <f t="shared" si="17"/>
        <v>50</v>
      </c>
      <c r="M62">
        <f t="shared" si="17"/>
        <v>25</v>
      </c>
      <c r="N62">
        <f t="shared" si="17"/>
        <v>12</v>
      </c>
      <c r="O62">
        <f t="shared" si="17"/>
        <v>6</v>
      </c>
      <c r="P62">
        <f t="shared" si="17"/>
        <v>3</v>
      </c>
      <c r="Q62">
        <f t="shared" si="17"/>
        <v>2</v>
      </c>
      <c r="R62">
        <f t="shared" si="17"/>
        <v>1</v>
      </c>
      <c r="S62">
        <f t="shared" si="17"/>
        <v>0</v>
      </c>
      <c r="T62">
        <f t="shared" si="17"/>
        <v>0</v>
      </c>
      <c r="U62">
        <f t="shared" si="17"/>
        <v>0</v>
      </c>
      <c r="V62">
        <f t="shared" si="18"/>
        <v>0</v>
      </c>
      <c r="W62">
        <f t="shared" si="18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</v>
      </c>
      <c r="AB62">
        <f t="shared" si="18"/>
        <v>0</v>
      </c>
      <c r="AC62">
        <f t="shared" si="18"/>
        <v>0</v>
      </c>
      <c r="AD62">
        <f t="shared" si="18"/>
        <v>0</v>
      </c>
      <c r="AE62">
        <f t="shared" si="18"/>
        <v>0</v>
      </c>
      <c r="AF62">
        <f t="shared" si="18"/>
        <v>0</v>
      </c>
      <c r="AG62">
        <f t="shared" si="18"/>
        <v>0</v>
      </c>
    </row>
    <row r="63" spans="1:33">
      <c r="A63">
        <v>37</v>
      </c>
      <c r="B63">
        <f t="shared" si="2"/>
        <v>8214</v>
      </c>
      <c r="C63">
        <f t="shared" si="3"/>
        <v>50653</v>
      </c>
      <c r="D63">
        <f t="shared" si="4"/>
        <v>592</v>
      </c>
      <c r="E63">
        <f t="shared" si="5"/>
        <v>718856273.97260273</v>
      </c>
      <c r="F63">
        <f t="shared" si="6"/>
        <v>199.6823</v>
      </c>
      <c r="G63">
        <f t="shared" si="7"/>
        <v>260.78949999999998</v>
      </c>
      <c r="H63">
        <f t="shared" si="8"/>
        <v>-23</v>
      </c>
      <c r="J63">
        <f t="shared" si="9"/>
        <v>2954.7583</v>
      </c>
      <c r="K63">
        <f t="shared" si="10"/>
        <v>100</v>
      </c>
      <c r="L63">
        <f t="shared" si="17"/>
        <v>51</v>
      </c>
      <c r="M63">
        <f t="shared" si="17"/>
        <v>26</v>
      </c>
      <c r="N63">
        <f t="shared" si="17"/>
        <v>13</v>
      </c>
      <c r="O63">
        <f t="shared" si="17"/>
        <v>7</v>
      </c>
      <c r="P63">
        <f t="shared" si="17"/>
        <v>3</v>
      </c>
      <c r="Q63">
        <f t="shared" si="17"/>
        <v>2</v>
      </c>
      <c r="R63">
        <f t="shared" si="17"/>
        <v>1</v>
      </c>
      <c r="S63">
        <f t="shared" si="17"/>
        <v>0</v>
      </c>
      <c r="T63">
        <f t="shared" si="17"/>
        <v>0</v>
      </c>
      <c r="U63">
        <f t="shared" si="17"/>
        <v>0</v>
      </c>
      <c r="V63">
        <f t="shared" si="18"/>
        <v>0</v>
      </c>
      <c r="W63">
        <f t="shared" si="18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</v>
      </c>
      <c r="AB63">
        <f t="shared" si="18"/>
        <v>0</v>
      </c>
      <c r="AC63">
        <f t="shared" si="18"/>
        <v>0</v>
      </c>
      <c r="AD63">
        <f t="shared" si="18"/>
        <v>0</v>
      </c>
      <c r="AE63">
        <f t="shared" si="18"/>
        <v>0</v>
      </c>
      <c r="AF63">
        <f t="shared" si="18"/>
        <v>0</v>
      </c>
      <c r="AG63">
        <f t="shared" si="18"/>
        <v>0</v>
      </c>
    </row>
    <row r="64" spans="1:33">
      <c r="A64">
        <v>38</v>
      </c>
      <c r="B64">
        <f t="shared" si="2"/>
        <v>8664</v>
      </c>
      <c r="C64">
        <f t="shared" si="3"/>
        <v>54872</v>
      </c>
      <c r="D64">
        <f t="shared" si="4"/>
        <v>608</v>
      </c>
      <c r="E64">
        <f t="shared" si="5"/>
        <v>799778191.78082192</v>
      </c>
      <c r="F64">
        <f t="shared" si="6"/>
        <v>222.16059999999999</v>
      </c>
      <c r="G64">
        <f t="shared" si="7"/>
        <v>289.46969999999999</v>
      </c>
      <c r="H64">
        <f t="shared" si="8"/>
        <v>-23</v>
      </c>
      <c r="J64">
        <f t="shared" si="9"/>
        <v>3200.8667</v>
      </c>
      <c r="K64">
        <f t="shared" si="10"/>
        <v>100</v>
      </c>
      <c r="L64">
        <f t="shared" si="17"/>
        <v>52</v>
      </c>
      <c r="M64">
        <f t="shared" si="17"/>
        <v>27</v>
      </c>
      <c r="N64">
        <f t="shared" si="17"/>
        <v>14</v>
      </c>
      <c r="O64">
        <f t="shared" si="17"/>
        <v>7</v>
      </c>
      <c r="P64">
        <f t="shared" si="17"/>
        <v>4</v>
      </c>
      <c r="Q64">
        <f t="shared" si="17"/>
        <v>2</v>
      </c>
      <c r="R64">
        <f t="shared" si="17"/>
        <v>1</v>
      </c>
      <c r="S64">
        <f t="shared" si="17"/>
        <v>1</v>
      </c>
      <c r="T64">
        <f t="shared" si="17"/>
        <v>0</v>
      </c>
      <c r="U64">
        <f t="shared" si="17"/>
        <v>0</v>
      </c>
      <c r="V64">
        <f t="shared" si="18"/>
        <v>0</v>
      </c>
      <c r="W64">
        <f t="shared" si="18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</v>
      </c>
      <c r="AB64">
        <f t="shared" si="18"/>
        <v>0</v>
      </c>
      <c r="AC64">
        <f t="shared" si="18"/>
        <v>0</v>
      </c>
      <c r="AD64">
        <f t="shared" si="18"/>
        <v>0</v>
      </c>
      <c r="AE64">
        <f t="shared" si="18"/>
        <v>0</v>
      </c>
      <c r="AF64">
        <f t="shared" si="18"/>
        <v>0</v>
      </c>
      <c r="AG64">
        <f t="shared" si="18"/>
        <v>0</v>
      </c>
    </row>
    <row r="65" spans="1:33">
      <c r="A65">
        <v>39</v>
      </c>
      <c r="B65">
        <f t="shared" si="2"/>
        <v>9126</v>
      </c>
      <c r="C65">
        <f t="shared" si="3"/>
        <v>59319</v>
      </c>
      <c r="D65">
        <f t="shared" si="4"/>
        <v>624</v>
      </c>
      <c r="E65">
        <f t="shared" si="5"/>
        <v>887347232.87671232</v>
      </c>
      <c r="F65">
        <f t="shared" si="6"/>
        <v>246.4853</v>
      </c>
      <c r="G65">
        <f t="shared" si="7"/>
        <v>318.94709999999998</v>
      </c>
      <c r="H65">
        <f t="shared" si="8"/>
        <v>-23</v>
      </c>
      <c r="J65">
        <f t="shared" si="9"/>
        <v>3460.2750000000001</v>
      </c>
      <c r="K65">
        <f t="shared" si="10"/>
        <v>100</v>
      </c>
      <c r="L65">
        <f t="shared" si="17"/>
        <v>53</v>
      </c>
      <c r="M65">
        <f t="shared" si="17"/>
        <v>28</v>
      </c>
      <c r="N65">
        <f t="shared" si="17"/>
        <v>15</v>
      </c>
      <c r="O65">
        <f t="shared" si="17"/>
        <v>8</v>
      </c>
      <c r="P65">
        <f t="shared" si="17"/>
        <v>4</v>
      </c>
      <c r="Q65">
        <f t="shared" si="17"/>
        <v>2</v>
      </c>
      <c r="R65">
        <f t="shared" si="17"/>
        <v>1</v>
      </c>
      <c r="S65">
        <f t="shared" si="17"/>
        <v>1</v>
      </c>
      <c r="T65">
        <f t="shared" si="17"/>
        <v>0</v>
      </c>
      <c r="U65">
        <f t="shared" si="17"/>
        <v>0</v>
      </c>
      <c r="V65">
        <f t="shared" si="18"/>
        <v>0</v>
      </c>
      <c r="W65">
        <f t="shared" si="18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</v>
      </c>
      <c r="AB65">
        <f t="shared" si="18"/>
        <v>0</v>
      </c>
      <c r="AC65">
        <f t="shared" si="18"/>
        <v>0</v>
      </c>
      <c r="AD65">
        <f t="shared" si="18"/>
        <v>0</v>
      </c>
      <c r="AE65">
        <f t="shared" si="18"/>
        <v>0</v>
      </c>
      <c r="AF65">
        <f t="shared" si="18"/>
        <v>0</v>
      </c>
      <c r="AG65">
        <f t="shared" si="18"/>
        <v>0</v>
      </c>
    </row>
    <row r="66" spans="1:33">
      <c r="A66">
        <v>40</v>
      </c>
      <c r="B66">
        <f t="shared" si="2"/>
        <v>9600</v>
      </c>
      <c r="C66">
        <f t="shared" si="3"/>
        <v>64000</v>
      </c>
      <c r="D66">
        <f t="shared" si="4"/>
        <v>640</v>
      </c>
      <c r="E66">
        <f t="shared" si="5"/>
        <v>981917808.21917808</v>
      </c>
      <c r="F66">
        <f t="shared" si="6"/>
        <v>272.75490000000002</v>
      </c>
      <c r="G66">
        <f t="shared" si="7"/>
        <v>347.3623</v>
      </c>
      <c r="H66">
        <f t="shared" si="8"/>
        <v>-21</v>
      </c>
      <c r="J66">
        <f t="shared" si="9"/>
        <v>3733.3332999999998</v>
      </c>
      <c r="K66">
        <f t="shared" si="10"/>
        <v>100</v>
      </c>
      <c r="L66">
        <f t="shared" si="17"/>
        <v>54</v>
      </c>
      <c r="M66">
        <f t="shared" si="17"/>
        <v>29</v>
      </c>
      <c r="N66">
        <f t="shared" si="17"/>
        <v>15</v>
      </c>
      <c r="O66">
        <f t="shared" si="17"/>
        <v>8</v>
      </c>
      <c r="P66">
        <f t="shared" si="17"/>
        <v>4</v>
      </c>
      <c r="Q66">
        <f t="shared" si="17"/>
        <v>2</v>
      </c>
      <c r="R66">
        <f t="shared" si="17"/>
        <v>1</v>
      </c>
      <c r="S66">
        <f t="shared" si="17"/>
        <v>1</v>
      </c>
      <c r="T66">
        <f t="shared" si="17"/>
        <v>0</v>
      </c>
      <c r="U66">
        <f t="shared" si="17"/>
        <v>0</v>
      </c>
      <c r="V66">
        <f t="shared" si="18"/>
        <v>0</v>
      </c>
      <c r="W66">
        <f t="shared" si="18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</v>
      </c>
      <c r="AB66">
        <f t="shared" si="18"/>
        <v>0</v>
      </c>
      <c r="AC66">
        <f t="shared" si="18"/>
        <v>0</v>
      </c>
      <c r="AD66">
        <f t="shared" si="18"/>
        <v>0</v>
      </c>
      <c r="AE66">
        <f t="shared" si="18"/>
        <v>0</v>
      </c>
      <c r="AF66">
        <f t="shared" si="18"/>
        <v>0</v>
      </c>
      <c r="AG66">
        <f t="shared" si="18"/>
        <v>0</v>
      </c>
    </row>
    <row r="67" spans="1:33">
      <c r="A67">
        <v>41</v>
      </c>
      <c r="B67">
        <f t="shared" si="2"/>
        <v>10086</v>
      </c>
      <c r="C67">
        <f t="shared" si="3"/>
        <v>68921</v>
      </c>
      <c r="D67">
        <f t="shared" si="4"/>
        <v>656</v>
      </c>
      <c r="E67">
        <f t="shared" si="5"/>
        <v>1083853534.2465754</v>
      </c>
      <c r="F67">
        <f t="shared" si="6"/>
        <v>301.07040000000001</v>
      </c>
      <c r="G67">
        <f t="shared" si="7"/>
        <v>382.81119999999999</v>
      </c>
      <c r="H67">
        <f t="shared" si="8"/>
        <v>-21</v>
      </c>
      <c r="J67">
        <f t="shared" si="9"/>
        <v>4020.3917000000001</v>
      </c>
      <c r="K67">
        <f t="shared" si="10"/>
        <v>100</v>
      </c>
      <c r="L67">
        <f t="shared" si="17"/>
        <v>54</v>
      </c>
      <c r="M67">
        <f t="shared" si="17"/>
        <v>30</v>
      </c>
      <c r="N67">
        <f t="shared" si="17"/>
        <v>16</v>
      </c>
      <c r="O67">
        <f t="shared" si="17"/>
        <v>9</v>
      </c>
      <c r="P67">
        <f t="shared" si="17"/>
        <v>5</v>
      </c>
      <c r="Q67">
        <f t="shared" si="17"/>
        <v>3</v>
      </c>
      <c r="R67">
        <f t="shared" si="17"/>
        <v>1</v>
      </c>
      <c r="S67">
        <f t="shared" si="17"/>
        <v>1</v>
      </c>
      <c r="T67">
        <f t="shared" si="17"/>
        <v>0</v>
      </c>
      <c r="U67">
        <f t="shared" si="17"/>
        <v>0</v>
      </c>
      <c r="V67">
        <f t="shared" si="18"/>
        <v>0</v>
      </c>
      <c r="W67">
        <f t="shared" si="18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</v>
      </c>
      <c r="AB67">
        <f t="shared" si="18"/>
        <v>0</v>
      </c>
      <c r="AC67">
        <f t="shared" si="18"/>
        <v>0</v>
      </c>
      <c r="AD67">
        <f t="shared" si="18"/>
        <v>0</v>
      </c>
      <c r="AE67">
        <f t="shared" si="18"/>
        <v>0</v>
      </c>
      <c r="AF67">
        <f t="shared" si="18"/>
        <v>0</v>
      </c>
      <c r="AG67">
        <f t="shared" si="18"/>
        <v>0</v>
      </c>
    </row>
    <row r="68" spans="1:33">
      <c r="A68">
        <v>42</v>
      </c>
      <c r="B68">
        <f t="shared" si="2"/>
        <v>10584</v>
      </c>
      <c r="C68">
        <f t="shared" si="3"/>
        <v>74088</v>
      </c>
      <c r="D68">
        <f t="shared" si="4"/>
        <v>672</v>
      </c>
      <c r="E68">
        <f t="shared" si="5"/>
        <v>1193527232.8767123</v>
      </c>
      <c r="F68">
        <f t="shared" si="6"/>
        <v>331.53530000000001</v>
      </c>
      <c r="G68">
        <f t="shared" si="7"/>
        <v>417.14769999999999</v>
      </c>
      <c r="H68">
        <f t="shared" si="8"/>
        <v>-21</v>
      </c>
      <c r="J68">
        <f t="shared" si="9"/>
        <v>4321.8</v>
      </c>
      <c r="K68">
        <f t="shared" si="10"/>
        <v>100</v>
      </c>
      <c r="L68">
        <f t="shared" ref="L68:U77" si="19">ROUND(100*($B$23*EXP(-L$23/$D68)*$B$15*$B$17*$C68/3600000)/($J68),0)</f>
        <v>55</v>
      </c>
      <c r="M68">
        <f t="shared" si="19"/>
        <v>30</v>
      </c>
      <c r="N68">
        <f t="shared" si="19"/>
        <v>17</v>
      </c>
      <c r="O68">
        <f t="shared" si="19"/>
        <v>9</v>
      </c>
      <c r="P68">
        <f t="shared" si="19"/>
        <v>5</v>
      </c>
      <c r="Q68">
        <f t="shared" si="19"/>
        <v>3</v>
      </c>
      <c r="R68">
        <f t="shared" si="19"/>
        <v>2</v>
      </c>
      <c r="S68">
        <f t="shared" si="19"/>
        <v>1</v>
      </c>
      <c r="T68">
        <f t="shared" si="19"/>
        <v>0</v>
      </c>
      <c r="U68">
        <f t="shared" si="19"/>
        <v>0</v>
      </c>
      <c r="V68">
        <f t="shared" ref="V68:AG77" si="20">ROUND(100*($B$23*EXP(-V$23/$D68)*$B$15*$B$17*$C68/3600000)/($J68),0)</f>
        <v>0</v>
      </c>
      <c r="W68">
        <f t="shared" si="20"/>
        <v>0</v>
      </c>
      <c r="X68">
        <f t="shared" si="20"/>
        <v>0</v>
      </c>
      <c r="Y68">
        <f t="shared" si="20"/>
        <v>0</v>
      </c>
      <c r="Z68">
        <f t="shared" si="20"/>
        <v>0</v>
      </c>
      <c r="AA68">
        <f t="shared" si="20"/>
        <v>0</v>
      </c>
      <c r="AB68">
        <f t="shared" si="20"/>
        <v>0</v>
      </c>
      <c r="AC68">
        <f t="shared" si="20"/>
        <v>0</v>
      </c>
      <c r="AD68">
        <f t="shared" si="20"/>
        <v>0</v>
      </c>
      <c r="AE68">
        <f t="shared" si="20"/>
        <v>0</v>
      </c>
      <c r="AF68">
        <f t="shared" si="20"/>
        <v>0</v>
      </c>
      <c r="AG68">
        <f t="shared" si="20"/>
        <v>0</v>
      </c>
    </row>
    <row r="69" spans="1:33">
      <c r="A69">
        <v>43</v>
      </c>
      <c r="B69">
        <f t="shared" si="2"/>
        <v>11094</v>
      </c>
      <c r="C69">
        <f t="shared" si="3"/>
        <v>79507</v>
      </c>
      <c r="D69">
        <f t="shared" si="4"/>
        <v>688</v>
      </c>
      <c r="E69">
        <f t="shared" si="5"/>
        <v>1311320931.5068493</v>
      </c>
      <c r="F69">
        <f t="shared" si="6"/>
        <v>364.25580000000002</v>
      </c>
      <c r="G69">
        <f t="shared" si="7"/>
        <v>455.72489999999999</v>
      </c>
      <c r="H69">
        <f t="shared" si="8"/>
        <v>-20</v>
      </c>
      <c r="J69">
        <f t="shared" si="9"/>
        <v>4637.9083000000001</v>
      </c>
      <c r="K69">
        <f t="shared" si="10"/>
        <v>100</v>
      </c>
      <c r="L69">
        <f t="shared" si="19"/>
        <v>56</v>
      </c>
      <c r="M69">
        <f t="shared" si="19"/>
        <v>31</v>
      </c>
      <c r="N69">
        <f t="shared" si="19"/>
        <v>17</v>
      </c>
      <c r="O69">
        <f t="shared" si="19"/>
        <v>10</v>
      </c>
      <c r="P69">
        <f t="shared" si="19"/>
        <v>5</v>
      </c>
      <c r="Q69">
        <f t="shared" si="19"/>
        <v>3</v>
      </c>
      <c r="R69">
        <f t="shared" si="19"/>
        <v>2</v>
      </c>
      <c r="S69">
        <f t="shared" si="19"/>
        <v>1</v>
      </c>
      <c r="T69">
        <f t="shared" si="19"/>
        <v>1</v>
      </c>
      <c r="U69">
        <f t="shared" si="19"/>
        <v>0</v>
      </c>
      <c r="V69">
        <f t="shared" si="20"/>
        <v>0</v>
      </c>
      <c r="W69">
        <f t="shared" si="20"/>
        <v>0</v>
      </c>
      <c r="X69">
        <f t="shared" si="20"/>
        <v>0</v>
      </c>
      <c r="Y69">
        <f t="shared" si="20"/>
        <v>0</v>
      </c>
      <c r="Z69">
        <f t="shared" si="20"/>
        <v>0</v>
      </c>
      <c r="AA69">
        <f t="shared" si="20"/>
        <v>0</v>
      </c>
      <c r="AB69">
        <f t="shared" si="20"/>
        <v>0</v>
      </c>
      <c r="AC69">
        <f t="shared" si="20"/>
        <v>0</v>
      </c>
      <c r="AD69">
        <f t="shared" si="20"/>
        <v>0</v>
      </c>
      <c r="AE69">
        <f t="shared" si="20"/>
        <v>0</v>
      </c>
      <c r="AF69">
        <f t="shared" si="20"/>
        <v>0</v>
      </c>
      <c r="AG69">
        <f t="shared" si="20"/>
        <v>0</v>
      </c>
    </row>
    <row r="70" spans="1:33">
      <c r="A70">
        <v>44</v>
      </c>
      <c r="B70">
        <f t="shared" si="2"/>
        <v>11616</v>
      </c>
      <c r="C70">
        <f t="shared" si="3"/>
        <v>85184</v>
      </c>
      <c r="D70">
        <f t="shared" si="4"/>
        <v>704</v>
      </c>
      <c r="E70">
        <f t="shared" si="5"/>
        <v>1437625863.0136986</v>
      </c>
      <c r="F70">
        <f t="shared" si="6"/>
        <v>399.34050000000002</v>
      </c>
      <c r="G70">
        <f t="shared" si="7"/>
        <v>496.9067</v>
      </c>
      <c r="H70">
        <f t="shared" si="8"/>
        <v>-20</v>
      </c>
      <c r="J70">
        <f t="shared" si="9"/>
        <v>4969.0667000000003</v>
      </c>
      <c r="K70">
        <f t="shared" si="10"/>
        <v>100</v>
      </c>
      <c r="L70">
        <f t="shared" si="19"/>
        <v>57</v>
      </c>
      <c r="M70">
        <f t="shared" si="19"/>
        <v>32</v>
      </c>
      <c r="N70">
        <f t="shared" si="19"/>
        <v>18</v>
      </c>
      <c r="O70">
        <f t="shared" si="19"/>
        <v>10</v>
      </c>
      <c r="P70">
        <f t="shared" si="19"/>
        <v>6</v>
      </c>
      <c r="Q70">
        <f t="shared" si="19"/>
        <v>3</v>
      </c>
      <c r="R70">
        <f t="shared" si="19"/>
        <v>2</v>
      </c>
      <c r="S70">
        <f t="shared" si="19"/>
        <v>1</v>
      </c>
      <c r="T70">
        <f t="shared" si="19"/>
        <v>1</v>
      </c>
      <c r="U70">
        <f t="shared" si="19"/>
        <v>0</v>
      </c>
      <c r="V70">
        <f t="shared" si="20"/>
        <v>0</v>
      </c>
      <c r="W70">
        <f t="shared" si="20"/>
        <v>0</v>
      </c>
      <c r="X70">
        <f t="shared" si="20"/>
        <v>0</v>
      </c>
      <c r="Y70">
        <f t="shared" si="20"/>
        <v>0</v>
      </c>
      <c r="Z70">
        <f t="shared" si="20"/>
        <v>0</v>
      </c>
      <c r="AA70">
        <f t="shared" si="20"/>
        <v>0</v>
      </c>
      <c r="AB70">
        <f t="shared" si="20"/>
        <v>0</v>
      </c>
      <c r="AC70">
        <f t="shared" si="20"/>
        <v>0</v>
      </c>
      <c r="AD70">
        <f t="shared" si="20"/>
        <v>0</v>
      </c>
      <c r="AE70">
        <f t="shared" si="20"/>
        <v>0</v>
      </c>
      <c r="AF70">
        <f t="shared" si="20"/>
        <v>0</v>
      </c>
      <c r="AG70">
        <f t="shared" si="20"/>
        <v>0</v>
      </c>
    </row>
    <row r="71" spans="1:33">
      <c r="A71">
        <v>45</v>
      </c>
      <c r="B71">
        <f t="shared" si="2"/>
        <v>12150</v>
      </c>
      <c r="C71">
        <f t="shared" si="3"/>
        <v>91125</v>
      </c>
      <c r="D71">
        <f t="shared" si="4"/>
        <v>720</v>
      </c>
      <c r="E71">
        <f t="shared" si="5"/>
        <v>1572842465.7534246</v>
      </c>
      <c r="F71">
        <f t="shared" si="6"/>
        <v>436.90069999999997</v>
      </c>
      <c r="G71">
        <f t="shared" si="7"/>
        <v>540.80709999999999</v>
      </c>
      <c r="H71">
        <f t="shared" si="8"/>
        <v>-19</v>
      </c>
      <c r="J71">
        <f t="shared" si="9"/>
        <v>5315.625</v>
      </c>
      <c r="K71">
        <f t="shared" si="10"/>
        <v>100</v>
      </c>
      <c r="L71">
        <f t="shared" si="19"/>
        <v>57</v>
      </c>
      <c r="M71">
        <f t="shared" si="19"/>
        <v>33</v>
      </c>
      <c r="N71">
        <f t="shared" si="19"/>
        <v>19</v>
      </c>
      <c r="O71">
        <f t="shared" si="19"/>
        <v>11</v>
      </c>
      <c r="P71">
        <f t="shared" si="19"/>
        <v>6</v>
      </c>
      <c r="Q71">
        <f t="shared" si="19"/>
        <v>4</v>
      </c>
      <c r="R71">
        <f t="shared" si="19"/>
        <v>2</v>
      </c>
      <c r="S71">
        <f t="shared" si="19"/>
        <v>1</v>
      </c>
      <c r="T71">
        <f t="shared" si="19"/>
        <v>1</v>
      </c>
      <c r="U71">
        <f t="shared" si="19"/>
        <v>0</v>
      </c>
      <c r="V71">
        <f t="shared" si="20"/>
        <v>0</v>
      </c>
      <c r="W71">
        <f t="shared" si="20"/>
        <v>0</v>
      </c>
      <c r="X71">
        <f t="shared" si="20"/>
        <v>0</v>
      </c>
      <c r="Y71">
        <f t="shared" si="20"/>
        <v>0</v>
      </c>
      <c r="Z71">
        <f t="shared" si="20"/>
        <v>0</v>
      </c>
      <c r="AA71">
        <f t="shared" si="20"/>
        <v>0</v>
      </c>
      <c r="AB71">
        <f t="shared" si="20"/>
        <v>0</v>
      </c>
      <c r="AC71">
        <f t="shared" si="20"/>
        <v>0</v>
      </c>
      <c r="AD71">
        <f t="shared" si="20"/>
        <v>0</v>
      </c>
      <c r="AE71">
        <f t="shared" si="20"/>
        <v>0</v>
      </c>
      <c r="AF71">
        <f t="shared" si="20"/>
        <v>0</v>
      </c>
      <c r="AG71">
        <f t="shared" si="20"/>
        <v>0</v>
      </c>
    </row>
    <row r="72" spans="1:33">
      <c r="A72">
        <v>46</v>
      </c>
      <c r="B72">
        <f t="shared" si="2"/>
        <v>12696</v>
      </c>
      <c r="C72">
        <f t="shared" si="3"/>
        <v>97336</v>
      </c>
      <c r="D72">
        <f t="shared" si="4"/>
        <v>736</v>
      </c>
      <c r="E72">
        <f t="shared" si="5"/>
        <v>1717380383.5616438</v>
      </c>
      <c r="F72">
        <f t="shared" si="6"/>
        <v>477.05009999999999</v>
      </c>
      <c r="G72">
        <f t="shared" si="7"/>
        <v>587.54269999999997</v>
      </c>
      <c r="H72">
        <f t="shared" si="8"/>
        <v>-19</v>
      </c>
      <c r="J72">
        <f t="shared" si="9"/>
        <v>5677.9332999999997</v>
      </c>
      <c r="K72">
        <f t="shared" si="10"/>
        <v>100</v>
      </c>
      <c r="L72">
        <f t="shared" si="19"/>
        <v>58</v>
      </c>
      <c r="M72">
        <f t="shared" si="19"/>
        <v>34</v>
      </c>
      <c r="N72">
        <f t="shared" si="19"/>
        <v>20</v>
      </c>
      <c r="O72">
        <f t="shared" si="19"/>
        <v>11</v>
      </c>
      <c r="P72">
        <f t="shared" si="19"/>
        <v>7</v>
      </c>
      <c r="Q72">
        <f t="shared" si="19"/>
        <v>4</v>
      </c>
      <c r="R72">
        <f t="shared" si="19"/>
        <v>2</v>
      </c>
      <c r="S72">
        <f t="shared" si="19"/>
        <v>1</v>
      </c>
      <c r="T72">
        <f t="shared" si="19"/>
        <v>1</v>
      </c>
      <c r="U72">
        <f t="shared" si="19"/>
        <v>0</v>
      </c>
      <c r="V72">
        <f t="shared" si="20"/>
        <v>0</v>
      </c>
      <c r="W72">
        <f t="shared" si="20"/>
        <v>0</v>
      </c>
      <c r="X72">
        <f t="shared" si="20"/>
        <v>0</v>
      </c>
      <c r="Y72">
        <f t="shared" si="20"/>
        <v>0</v>
      </c>
      <c r="Z72">
        <f t="shared" si="20"/>
        <v>0</v>
      </c>
      <c r="AA72">
        <f t="shared" si="20"/>
        <v>0</v>
      </c>
      <c r="AB72">
        <f t="shared" si="20"/>
        <v>0</v>
      </c>
      <c r="AC72">
        <f t="shared" si="20"/>
        <v>0</v>
      </c>
      <c r="AD72">
        <f t="shared" si="20"/>
        <v>0</v>
      </c>
      <c r="AE72">
        <f t="shared" si="20"/>
        <v>0</v>
      </c>
      <c r="AF72">
        <f t="shared" si="20"/>
        <v>0</v>
      </c>
      <c r="AG72">
        <f t="shared" si="20"/>
        <v>0</v>
      </c>
    </row>
    <row r="73" spans="1:33">
      <c r="A73">
        <v>47</v>
      </c>
      <c r="B73">
        <f t="shared" si="2"/>
        <v>13254</v>
      </c>
      <c r="C73">
        <f t="shared" si="3"/>
        <v>103823</v>
      </c>
      <c r="D73">
        <f t="shared" si="4"/>
        <v>752</v>
      </c>
      <c r="E73">
        <f t="shared" si="5"/>
        <v>1871658465.7534246</v>
      </c>
      <c r="F73">
        <f t="shared" si="6"/>
        <v>519.90509999999995</v>
      </c>
      <c r="G73">
        <f t="shared" si="7"/>
        <v>634.59929999999997</v>
      </c>
      <c r="H73">
        <f t="shared" si="8"/>
        <v>-18</v>
      </c>
      <c r="J73">
        <f t="shared" si="9"/>
        <v>6056.3416999999999</v>
      </c>
      <c r="K73">
        <f t="shared" si="10"/>
        <v>100</v>
      </c>
      <c r="L73">
        <f t="shared" si="19"/>
        <v>59</v>
      </c>
      <c r="M73">
        <f t="shared" si="19"/>
        <v>35</v>
      </c>
      <c r="N73">
        <f t="shared" si="19"/>
        <v>20</v>
      </c>
      <c r="O73">
        <f t="shared" si="19"/>
        <v>12</v>
      </c>
      <c r="P73">
        <f t="shared" si="19"/>
        <v>7</v>
      </c>
      <c r="Q73">
        <f t="shared" si="19"/>
        <v>4</v>
      </c>
      <c r="R73">
        <f t="shared" si="19"/>
        <v>2</v>
      </c>
      <c r="S73">
        <f t="shared" si="19"/>
        <v>1</v>
      </c>
      <c r="T73">
        <f t="shared" si="19"/>
        <v>1</v>
      </c>
      <c r="U73">
        <f t="shared" si="19"/>
        <v>0</v>
      </c>
      <c r="V73">
        <f t="shared" si="20"/>
        <v>0</v>
      </c>
      <c r="W73">
        <f t="shared" si="20"/>
        <v>0</v>
      </c>
      <c r="X73">
        <f t="shared" si="20"/>
        <v>0</v>
      </c>
      <c r="Y73">
        <f t="shared" si="20"/>
        <v>0</v>
      </c>
      <c r="Z73">
        <f t="shared" si="20"/>
        <v>0</v>
      </c>
      <c r="AA73">
        <f t="shared" si="20"/>
        <v>0</v>
      </c>
      <c r="AB73">
        <f t="shared" si="20"/>
        <v>0</v>
      </c>
      <c r="AC73">
        <f t="shared" si="20"/>
        <v>0</v>
      </c>
      <c r="AD73">
        <f t="shared" si="20"/>
        <v>0</v>
      </c>
      <c r="AE73">
        <f t="shared" si="20"/>
        <v>0</v>
      </c>
      <c r="AF73">
        <f t="shared" si="20"/>
        <v>0</v>
      </c>
      <c r="AG73">
        <f t="shared" si="20"/>
        <v>0</v>
      </c>
    </row>
    <row r="74" spans="1:33">
      <c r="A74">
        <v>48</v>
      </c>
      <c r="B74">
        <f t="shared" si="2"/>
        <v>13824</v>
      </c>
      <c r="C74">
        <f t="shared" si="3"/>
        <v>110592</v>
      </c>
      <c r="D74">
        <f t="shared" si="4"/>
        <v>768</v>
      </c>
      <c r="E74">
        <f t="shared" si="5"/>
        <v>2036104767.1232877</v>
      </c>
      <c r="F74">
        <f t="shared" si="6"/>
        <v>565.5847</v>
      </c>
      <c r="G74">
        <f t="shared" si="7"/>
        <v>687.19299999999998</v>
      </c>
      <c r="H74">
        <f t="shared" si="8"/>
        <v>-18</v>
      </c>
      <c r="J74">
        <f t="shared" si="9"/>
        <v>6451.2</v>
      </c>
      <c r="K74">
        <f t="shared" si="10"/>
        <v>100</v>
      </c>
      <c r="L74">
        <f t="shared" si="19"/>
        <v>59</v>
      </c>
      <c r="M74">
        <f t="shared" si="19"/>
        <v>35</v>
      </c>
      <c r="N74">
        <f t="shared" si="19"/>
        <v>21</v>
      </c>
      <c r="O74">
        <f t="shared" si="19"/>
        <v>12</v>
      </c>
      <c r="P74">
        <f t="shared" si="19"/>
        <v>7</v>
      </c>
      <c r="Q74">
        <f t="shared" si="19"/>
        <v>4</v>
      </c>
      <c r="R74">
        <f t="shared" si="19"/>
        <v>3</v>
      </c>
      <c r="S74">
        <f t="shared" si="19"/>
        <v>2</v>
      </c>
      <c r="T74">
        <f t="shared" si="19"/>
        <v>1</v>
      </c>
      <c r="U74">
        <f t="shared" si="19"/>
        <v>1</v>
      </c>
      <c r="V74">
        <f t="shared" si="20"/>
        <v>0</v>
      </c>
      <c r="W74">
        <f t="shared" si="20"/>
        <v>0</v>
      </c>
      <c r="X74">
        <f t="shared" si="20"/>
        <v>0</v>
      </c>
      <c r="Y74">
        <f t="shared" si="20"/>
        <v>0</v>
      </c>
      <c r="Z74">
        <f t="shared" si="20"/>
        <v>0</v>
      </c>
      <c r="AA74">
        <f t="shared" si="20"/>
        <v>0</v>
      </c>
      <c r="AB74">
        <f t="shared" si="20"/>
        <v>0</v>
      </c>
      <c r="AC74">
        <f t="shared" si="20"/>
        <v>0</v>
      </c>
      <c r="AD74">
        <f t="shared" si="20"/>
        <v>0</v>
      </c>
      <c r="AE74">
        <f t="shared" si="20"/>
        <v>0</v>
      </c>
      <c r="AF74">
        <f t="shared" si="20"/>
        <v>0</v>
      </c>
      <c r="AG74">
        <f t="shared" si="20"/>
        <v>0</v>
      </c>
    </row>
    <row r="75" spans="1:33">
      <c r="A75">
        <v>49</v>
      </c>
      <c r="B75">
        <f t="shared" si="2"/>
        <v>14406</v>
      </c>
      <c r="C75">
        <f t="shared" si="3"/>
        <v>117649</v>
      </c>
      <c r="D75">
        <f t="shared" si="4"/>
        <v>784</v>
      </c>
      <c r="E75">
        <f t="shared" si="5"/>
        <v>2211156547.9452057</v>
      </c>
      <c r="F75">
        <f t="shared" si="6"/>
        <v>614.21019999999999</v>
      </c>
      <c r="G75">
        <f t="shared" si="7"/>
        <v>748.94669999999996</v>
      </c>
      <c r="H75">
        <f t="shared" si="8"/>
        <v>-18</v>
      </c>
      <c r="J75">
        <f t="shared" si="9"/>
        <v>6862.8582999999999</v>
      </c>
      <c r="K75">
        <f t="shared" si="10"/>
        <v>100</v>
      </c>
      <c r="L75">
        <f t="shared" si="19"/>
        <v>60</v>
      </c>
      <c r="M75">
        <f t="shared" si="19"/>
        <v>36</v>
      </c>
      <c r="N75">
        <f t="shared" si="19"/>
        <v>22</v>
      </c>
      <c r="O75">
        <f t="shared" si="19"/>
        <v>13</v>
      </c>
      <c r="P75">
        <f t="shared" si="19"/>
        <v>8</v>
      </c>
      <c r="Q75">
        <f t="shared" si="19"/>
        <v>5</v>
      </c>
      <c r="R75">
        <f t="shared" si="19"/>
        <v>3</v>
      </c>
      <c r="S75">
        <f t="shared" si="19"/>
        <v>2</v>
      </c>
      <c r="T75">
        <f t="shared" si="19"/>
        <v>1</v>
      </c>
      <c r="U75">
        <f t="shared" si="19"/>
        <v>1</v>
      </c>
      <c r="V75">
        <f t="shared" si="20"/>
        <v>0</v>
      </c>
      <c r="W75">
        <f t="shared" si="20"/>
        <v>0</v>
      </c>
      <c r="X75">
        <f t="shared" si="20"/>
        <v>0</v>
      </c>
      <c r="Y75">
        <f t="shared" si="20"/>
        <v>0</v>
      </c>
      <c r="Z75">
        <f t="shared" si="20"/>
        <v>0</v>
      </c>
      <c r="AA75">
        <f t="shared" si="20"/>
        <v>0</v>
      </c>
      <c r="AB75">
        <f t="shared" si="20"/>
        <v>0</v>
      </c>
      <c r="AC75">
        <f t="shared" si="20"/>
        <v>0</v>
      </c>
      <c r="AD75">
        <f t="shared" si="20"/>
        <v>0</v>
      </c>
      <c r="AE75">
        <f t="shared" si="20"/>
        <v>0</v>
      </c>
      <c r="AF75">
        <f t="shared" si="20"/>
        <v>0</v>
      </c>
      <c r="AG75">
        <f t="shared" si="20"/>
        <v>0</v>
      </c>
    </row>
    <row r="76" spans="1:33">
      <c r="A76">
        <v>50</v>
      </c>
      <c r="B76">
        <f t="shared" si="2"/>
        <v>15000</v>
      </c>
      <c r="C76">
        <f t="shared" si="3"/>
        <v>125000</v>
      </c>
      <c r="D76">
        <f t="shared" si="4"/>
        <v>800</v>
      </c>
      <c r="E76">
        <f t="shared" si="5"/>
        <v>2397260273.9726028</v>
      </c>
      <c r="F76">
        <f t="shared" si="6"/>
        <v>665.90560000000005</v>
      </c>
      <c r="G76">
        <f t="shared" si="7"/>
        <v>805.25360000000001</v>
      </c>
      <c r="H76">
        <f t="shared" si="8"/>
        <v>-17</v>
      </c>
      <c r="J76">
        <f t="shared" si="9"/>
        <v>7291.6666999999998</v>
      </c>
      <c r="K76">
        <f t="shared" si="10"/>
        <v>100</v>
      </c>
      <c r="L76">
        <f t="shared" si="19"/>
        <v>61</v>
      </c>
      <c r="M76">
        <f t="shared" si="19"/>
        <v>37</v>
      </c>
      <c r="N76">
        <f t="shared" si="19"/>
        <v>22</v>
      </c>
      <c r="O76">
        <f t="shared" si="19"/>
        <v>14</v>
      </c>
      <c r="P76">
        <f t="shared" si="19"/>
        <v>8</v>
      </c>
      <c r="Q76">
        <f t="shared" si="19"/>
        <v>5</v>
      </c>
      <c r="R76">
        <f t="shared" si="19"/>
        <v>3</v>
      </c>
      <c r="S76">
        <f t="shared" si="19"/>
        <v>2</v>
      </c>
      <c r="T76">
        <f t="shared" si="19"/>
        <v>1</v>
      </c>
      <c r="U76">
        <f t="shared" si="19"/>
        <v>1</v>
      </c>
      <c r="V76">
        <f t="shared" si="20"/>
        <v>0</v>
      </c>
      <c r="W76">
        <f t="shared" si="20"/>
        <v>0</v>
      </c>
      <c r="X76">
        <f t="shared" si="20"/>
        <v>0</v>
      </c>
      <c r="Y76">
        <f t="shared" si="20"/>
        <v>0</v>
      </c>
      <c r="Z76">
        <f t="shared" si="20"/>
        <v>0</v>
      </c>
      <c r="AA76">
        <f t="shared" si="20"/>
        <v>0</v>
      </c>
      <c r="AB76">
        <f t="shared" si="20"/>
        <v>0</v>
      </c>
      <c r="AC76">
        <f t="shared" si="20"/>
        <v>0</v>
      </c>
      <c r="AD76">
        <f t="shared" si="20"/>
        <v>0</v>
      </c>
      <c r="AE76">
        <f t="shared" si="20"/>
        <v>0</v>
      </c>
      <c r="AF76">
        <f t="shared" si="20"/>
        <v>0</v>
      </c>
      <c r="AG76">
        <f t="shared" si="20"/>
        <v>0</v>
      </c>
    </row>
    <row r="77" spans="1:33">
      <c r="A77">
        <v>51</v>
      </c>
      <c r="B77">
        <f t="shared" si="2"/>
        <v>15606</v>
      </c>
      <c r="C77">
        <f t="shared" si="3"/>
        <v>132651</v>
      </c>
      <c r="D77">
        <f t="shared" si="4"/>
        <v>816</v>
      </c>
      <c r="E77">
        <f t="shared" si="5"/>
        <v>2594871616.4383564</v>
      </c>
      <c r="F77">
        <f t="shared" si="6"/>
        <v>720.79769999999996</v>
      </c>
      <c r="G77">
        <f t="shared" si="7"/>
        <v>864.63459999999998</v>
      </c>
      <c r="H77">
        <f t="shared" si="8"/>
        <v>-17</v>
      </c>
      <c r="J77">
        <f t="shared" si="9"/>
        <v>7737.9750000000004</v>
      </c>
      <c r="K77">
        <f t="shared" si="10"/>
        <v>100</v>
      </c>
      <c r="L77">
        <f t="shared" si="19"/>
        <v>61</v>
      </c>
      <c r="M77">
        <f t="shared" si="19"/>
        <v>38</v>
      </c>
      <c r="N77">
        <f t="shared" si="19"/>
        <v>23</v>
      </c>
      <c r="O77">
        <f t="shared" si="19"/>
        <v>14</v>
      </c>
      <c r="P77">
        <f t="shared" si="19"/>
        <v>9</v>
      </c>
      <c r="Q77">
        <f t="shared" si="19"/>
        <v>5</v>
      </c>
      <c r="R77">
        <f t="shared" si="19"/>
        <v>3</v>
      </c>
      <c r="S77">
        <f t="shared" si="19"/>
        <v>2</v>
      </c>
      <c r="T77">
        <f t="shared" si="19"/>
        <v>1</v>
      </c>
      <c r="U77">
        <f t="shared" si="19"/>
        <v>1</v>
      </c>
      <c r="V77">
        <f t="shared" si="20"/>
        <v>0</v>
      </c>
      <c r="W77">
        <f t="shared" si="20"/>
        <v>0</v>
      </c>
      <c r="X77">
        <f t="shared" si="20"/>
        <v>0</v>
      </c>
      <c r="Y77">
        <f t="shared" si="20"/>
        <v>0</v>
      </c>
      <c r="Z77">
        <f t="shared" si="20"/>
        <v>0</v>
      </c>
      <c r="AA77">
        <f t="shared" si="20"/>
        <v>0</v>
      </c>
      <c r="AB77">
        <f t="shared" si="20"/>
        <v>0</v>
      </c>
      <c r="AC77">
        <f t="shared" si="20"/>
        <v>0</v>
      </c>
      <c r="AD77">
        <f t="shared" si="20"/>
        <v>0</v>
      </c>
      <c r="AE77">
        <f t="shared" si="20"/>
        <v>0</v>
      </c>
      <c r="AF77">
        <f t="shared" si="20"/>
        <v>0</v>
      </c>
      <c r="AG77">
        <f t="shared" si="20"/>
        <v>0</v>
      </c>
    </row>
    <row r="78" spans="1:33">
      <c r="A78">
        <v>52</v>
      </c>
      <c r="B78">
        <f t="shared" si="2"/>
        <v>16224</v>
      </c>
      <c r="C78">
        <f t="shared" si="3"/>
        <v>140608</v>
      </c>
      <c r="D78">
        <f t="shared" si="4"/>
        <v>832</v>
      </c>
      <c r="E78">
        <f t="shared" si="5"/>
        <v>2804455452.0547943</v>
      </c>
      <c r="F78">
        <f t="shared" si="6"/>
        <v>779.0154</v>
      </c>
      <c r="G78">
        <f t="shared" si="7"/>
        <v>934.33</v>
      </c>
      <c r="H78">
        <f t="shared" si="8"/>
        <v>-17</v>
      </c>
      <c r="J78">
        <f t="shared" si="9"/>
        <v>8202.1332999999995</v>
      </c>
      <c r="K78">
        <f t="shared" si="10"/>
        <v>100</v>
      </c>
      <c r="L78">
        <f t="shared" ref="L78:U87" si="21">ROUND(100*($B$23*EXP(-L$23/$D78)*$B$15*$B$17*$C78/3600000)/($J78),0)</f>
        <v>62</v>
      </c>
      <c r="M78">
        <f t="shared" si="21"/>
        <v>38</v>
      </c>
      <c r="N78">
        <f t="shared" si="21"/>
        <v>24</v>
      </c>
      <c r="O78">
        <f t="shared" si="21"/>
        <v>15</v>
      </c>
      <c r="P78">
        <f t="shared" si="21"/>
        <v>9</v>
      </c>
      <c r="Q78">
        <f t="shared" si="21"/>
        <v>6</v>
      </c>
      <c r="R78">
        <f t="shared" si="21"/>
        <v>3</v>
      </c>
      <c r="S78">
        <f t="shared" si="21"/>
        <v>2</v>
      </c>
      <c r="T78">
        <f t="shared" si="21"/>
        <v>1</v>
      </c>
      <c r="U78">
        <f t="shared" si="21"/>
        <v>1</v>
      </c>
      <c r="V78">
        <f t="shared" ref="V78:AG87" si="22">ROUND(100*($B$23*EXP(-V$23/$D78)*$B$15*$B$17*$C78/3600000)/($J78),0)</f>
        <v>1</v>
      </c>
      <c r="W78">
        <f t="shared" si="22"/>
        <v>0</v>
      </c>
      <c r="X78">
        <f t="shared" si="22"/>
        <v>0</v>
      </c>
      <c r="Y78">
        <f t="shared" si="22"/>
        <v>0</v>
      </c>
      <c r="Z78">
        <f t="shared" si="22"/>
        <v>0</v>
      </c>
      <c r="AA78">
        <f t="shared" si="22"/>
        <v>0</v>
      </c>
      <c r="AB78">
        <f t="shared" si="22"/>
        <v>0</v>
      </c>
      <c r="AC78">
        <f t="shared" si="22"/>
        <v>0</v>
      </c>
      <c r="AD78">
        <f t="shared" si="22"/>
        <v>0</v>
      </c>
      <c r="AE78">
        <f t="shared" si="22"/>
        <v>0</v>
      </c>
      <c r="AF78">
        <f t="shared" si="22"/>
        <v>0</v>
      </c>
      <c r="AG78">
        <f t="shared" si="22"/>
        <v>0</v>
      </c>
    </row>
    <row r="79" spans="1:33">
      <c r="A79">
        <v>53</v>
      </c>
      <c r="B79">
        <f t="shared" si="2"/>
        <v>16854</v>
      </c>
      <c r="C79">
        <f t="shared" si="3"/>
        <v>148877</v>
      </c>
      <c r="D79">
        <f t="shared" si="4"/>
        <v>848</v>
      </c>
      <c r="E79">
        <f t="shared" si="5"/>
        <v>3026485863.0136986</v>
      </c>
      <c r="F79">
        <f t="shared" si="6"/>
        <v>840.69050000000004</v>
      </c>
      <c r="G79">
        <f t="shared" si="7"/>
        <v>996.82860000000005</v>
      </c>
      <c r="H79">
        <f t="shared" si="8"/>
        <v>-16</v>
      </c>
      <c r="J79">
        <f t="shared" si="9"/>
        <v>8684.4917000000005</v>
      </c>
      <c r="K79">
        <f t="shared" si="10"/>
        <v>100</v>
      </c>
      <c r="L79">
        <f t="shared" si="21"/>
        <v>62</v>
      </c>
      <c r="M79">
        <f t="shared" si="21"/>
        <v>39</v>
      </c>
      <c r="N79">
        <f t="shared" si="21"/>
        <v>24</v>
      </c>
      <c r="O79">
        <f t="shared" si="21"/>
        <v>15</v>
      </c>
      <c r="P79">
        <f t="shared" si="21"/>
        <v>9</v>
      </c>
      <c r="Q79">
        <f t="shared" si="21"/>
        <v>6</v>
      </c>
      <c r="R79">
        <f t="shared" si="21"/>
        <v>4</v>
      </c>
      <c r="S79">
        <f t="shared" si="21"/>
        <v>2</v>
      </c>
      <c r="T79">
        <f t="shared" si="21"/>
        <v>1</v>
      </c>
      <c r="U79">
        <f t="shared" si="21"/>
        <v>1</v>
      </c>
      <c r="V79">
        <f t="shared" si="22"/>
        <v>1</v>
      </c>
      <c r="W79">
        <f t="shared" si="22"/>
        <v>0</v>
      </c>
      <c r="X79">
        <f t="shared" si="22"/>
        <v>0</v>
      </c>
      <c r="Y79">
        <f t="shared" si="22"/>
        <v>0</v>
      </c>
      <c r="Z79">
        <f t="shared" si="22"/>
        <v>0</v>
      </c>
      <c r="AA79">
        <f t="shared" si="22"/>
        <v>0</v>
      </c>
      <c r="AB79">
        <f t="shared" si="22"/>
        <v>0</v>
      </c>
      <c r="AC79">
        <f t="shared" si="22"/>
        <v>0</v>
      </c>
      <c r="AD79">
        <f t="shared" si="22"/>
        <v>0</v>
      </c>
      <c r="AE79">
        <f t="shared" si="22"/>
        <v>0</v>
      </c>
      <c r="AF79">
        <f t="shared" si="22"/>
        <v>0</v>
      </c>
      <c r="AG79">
        <f t="shared" si="22"/>
        <v>0</v>
      </c>
    </row>
    <row r="80" spans="1:33">
      <c r="A80">
        <v>54</v>
      </c>
      <c r="B80">
        <f t="shared" si="2"/>
        <v>17496</v>
      </c>
      <c r="C80">
        <f t="shared" si="3"/>
        <v>157464</v>
      </c>
      <c r="D80">
        <f t="shared" si="4"/>
        <v>864</v>
      </c>
      <c r="E80">
        <f t="shared" si="5"/>
        <v>3261446136.9863014</v>
      </c>
      <c r="F80">
        <f t="shared" si="6"/>
        <v>905.95730000000003</v>
      </c>
      <c r="G80">
        <f t="shared" si="7"/>
        <v>1078.2861</v>
      </c>
      <c r="H80">
        <f t="shared" si="8"/>
        <v>-16</v>
      </c>
      <c r="J80">
        <f t="shared" si="9"/>
        <v>9185.4</v>
      </c>
      <c r="K80">
        <f t="shared" si="10"/>
        <v>100</v>
      </c>
      <c r="L80">
        <f t="shared" si="21"/>
        <v>63</v>
      </c>
      <c r="M80">
        <f t="shared" si="21"/>
        <v>40</v>
      </c>
      <c r="N80">
        <f t="shared" si="21"/>
        <v>25</v>
      </c>
      <c r="O80">
        <f t="shared" si="21"/>
        <v>16</v>
      </c>
      <c r="P80">
        <f t="shared" si="21"/>
        <v>10</v>
      </c>
      <c r="Q80">
        <f t="shared" si="21"/>
        <v>6</v>
      </c>
      <c r="R80">
        <f t="shared" si="21"/>
        <v>4</v>
      </c>
      <c r="S80">
        <f t="shared" si="21"/>
        <v>2</v>
      </c>
      <c r="T80">
        <f t="shared" si="21"/>
        <v>2</v>
      </c>
      <c r="U80">
        <f t="shared" si="21"/>
        <v>1</v>
      </c>
      <c r="V80">
        <f t="shared" si="22"/>
        <v>1</v>
      </c>
      <c r="W80">
        <f t="shared" si="22"/>
        <v>0</v>
      </c>
      <c r="X80">
        <f t="shared" si="22"/>
        <v>0</v>
      </c>
      <c r="Y80">
        <f t="shared" si="22"/>
        <v>0</v>
      </c>
      <c r="Z80">
        <f t="shared" si="22"/>
        <v>0</v>
      </c>
      <c r="AA80">
        <f t="shared" si="22"/>
        <v>0</v>
      </c>
      <c r="AB80">
        <f t="shared" si="22"/>
        <v>0</v>
      </c>
      <c r="AC80">
        <f t="shared" si="22"/>
        <v>0</v>
      </c>
      <c r="AD80">
        <f t="shared" si="22"/>
        <v>0</v>
      </c>
      <c r="AE80">
        <f t="shared" si="22"/>
        <v>0</v>
      </c>
      <c r="AF80">
        <f t="shared" si="22"/>
        <v>0</v>
      </c>
      <c r="AG80">
        <f t="shared" si="22"/>
        <v>0</v>
      </c>
    </row>
    <row r="81" spans="1:33">
      <c r="A81">
        <v>55</v>
      </c>
      <c r="B81">
        <f t="shared" si="2"/>
        <v>18150</v>
      </c>
      <c r="C81">
        <f t="shared" si="3"/>
        <v>166375</v>
      </c>
      <c r="D81">
        <f t="shared" si="4"/>
        <v>880</v>
      </c>
      <c r="E81">
        <f t="shared" si="5"/>
        <v>3509828767.1232877</v>
      </c>
      <c r="F81">
        <f t="shared" si="6"/>
        <v>974.95240000000001</v>
      </c>
      <c r="G81">
        <f t="shared" si="7"/>
        <v>1151.9659999999999</v>
      </c>
      <c r="H81">
        <f t="shared" si="8"/>
        <v>-15</v>
      </c>
      <c r="J81">
        <f t="shared" si="9"/>
        <v>9705.2083000000002</v>
      </c>
      <c r="K81">
        <f t="shared" si="10"/>
        <v>100</v>
      </c>
      <c r="L81">
        <f t="shared" si="21"/>
        <v>63</v>
      </c>
      <c r="M81">
        <f t="shared" si="21"/>
        <v>40</v>
      </c>
      <c r="N81">
        <f t="shared" si="21"/>
        <v>26</v>
      </c>
      <c r="O81">
        <f t="shared" si="21"/>
        <v>16</v>
      </c>
      <c r="P81">
        <f t="shared" si="21"/>
        <v>10</v>
      </c>
      <c r="Q81">
        <f t="shared" si="21"/>
        <v>7</v>
      </c>
      <c r="R81">
        <f t="shared" si="21"/>
        <v>4</v>
      </c>
      <c r="S81">
        <f t="shared" si="21"/>
        <v>3</v>
      </c>
      <c r="T81">
        <f t="shared" si="21"/>
        <v>2</v>
      </c>
      <c r="U81">
        <f t="shared" si="21"/>
        <v>1</v>
      </c>
      <c r="V81">
        <f t="shared" si="22"/>
        <v>1</v>
      </c>
      <c r="W81">
        <f t="shared" si="22"/>
        <v>0</v>
      </c>
      <c r="X81">
        <f t="shared" si="22"/>
        <v>0</v>
      </c>
      <c r="Y81">
        <f t="shared" si="22"/>
        <v>0</v>
      </c>
      <c r="Z81">
        <f t="shared" si="22"/>
        <v>0</v>
      </c>
      <c r="AA81">
        <f t="shared" si="22"/>
        <v>0</v>
      </c>
      <c r="AB81">
        <f t="shared" si="22"/>
        <v>0</v>
      </c>
      <c r="AC81">
        <f t="shared" si="22"/>
        <v>0</v>
      </c>
      <c r="AD81">
        <f t="shared" si="22"/>
        <v>0</v>
      </c>
      <c r="AE81">
        <f t="shared" si="22"/>
        <v>0</v>
      </c>
      <c r="AF81">
        <f t="shared" si="22"/>
        <v>0</v>
      </c>
      <c r="AG81">
        <f t="shared" si="22"/>
        <v>0</v>
      </c>
    </row>
    <row r="82" spans="1:33">
      <c r="A82">
        <v>56</v>
      </c>
      <c r="B82">
        <f t="shared" si="2"/>
        <v>18816</v>
      </c>
      <c r="C82">
        <f t="shared" si="3"/>
        <v>175616</v>
      </c>
      <c r="D82">
        <f t="shared" si="4"/>
        <v>896</v>
      </c>
      <c r="E82">
        <f t="shared" si="5"/>
        <v>3772135452.0547943</v>
      </c>
      <c r="F82">
        <f t="shared" si="6"/>
        <v>1047.8154</v>
      </c>
      <c r="G82">
        <f t="shared" si="7"/>
        <v>1233.7660000000001</v>
      </c>
      <c r="H82">
        <f t="shared" si="8"/>
        <v>-15</v>
      </c>
      <c r="J82">
        <f t="shared" si="9"/>
        <v>10244.2667</v>
      </c>
      <c r="K82">
        <f t="shared" si="10"/>
        <v>100</v>
      </c>
      <c r="L82">
        <f t="shared" si="21"/>
        <v>64</v>
      </c>
      <c r="M82">
        <f t="shared" si="21"/>
        <v>41</v>
      </c>
      <c r="N82">
        <f t="shared" si="21"/>
        <v>26</v>
      </c>
      <c r="O82">
        <f t="shared" si="21"/>
        <v>17</v>
      </c>
      <c r="P82">
        <f t="shared" si="21"/>
        <v>11</v>
      </c>
      <c r="Q82">
        <f t="shared" si="21"/>
        <v>7</v>
      </c>
      <c r="R82">
        <f t="shared" si="21"/>
        <v>4</v>
      </c>
      <c r="S82">
        <f t="shared" si="21"/>
        <v>3</v>
      </c>
      <c r="T82">
        <f t="shared" si="21"/>
        <v>2</v>
      </c>
      <c r="U82">
        <f t="shared" si="21"/>
        <v>1</v>
      </c>
      <c r="V82">
        <f t="shared" si="22"/>
        <v>1</v>
      </c>
      <c r="W82">
        <f t="shared" si="22"/>
        <v>0</v>
      </c>
      <c r="X82">
        <f t="shared" si="22"/>
        <v>0</v>
      </c>
      <c r="Y82">
        <f t="shared" si="22"/>
        <v>0</v>
      </c>
      <c r="Z82">
        <f t="shared" si="22"/>
        <v>0</v>
      </c>
      <c r="AA82">
        <f t="shared" si="22"/>
        <v>0</v>
      </c>
      <c r="AB82">
        <f t="shared" si="22"/>
        <v>0</v>
      </c>
      <c r="AC82">
        <f t="shared" si="22"/>
        <v>0</v>
      </c>
      <c r="AD82">
        <f t="shared" si="22"/>
        <v>0</v>
      </c>
      <c r="AE82">
        <f t="shared" si="22"/>
        <v>0</v>
      </c>
      <c r="AF82">
        <f t="shared" si="22"/>
        <v>0</v>
      </c>
      <c r="AG82">
        <f t="shared" si="22"/>
        <v>0</v>
      </c>
    </row>
    <row r="83" spans="1:33">
      <c r="A83">
        <v>57</v>
      </c>
      <c r="B83">
        <f t="shared" si="2"/>
        <v>19494</v>
      </c>
      <c r="C83">
        <f t="shared" si="3"/>
        <v>185193</v>
      </c>
      <c r="D83">
        <f t="shared" si="4"/>
        <v>912</v>
      </c>
      <c r="E83">
        <f t="shared" si="5"/>
        <v>4048877095.8904109</v>
      </c>
      <c r="F83">
        <f t="shared" si="6"/>
        <v>1124.6881000000001</v>
      </c>
      <c r="G83">
        <f t="shared" si="7"/>
        <v>1319.8356000000001</v>
      </c>
      <c r="H83">
        <f t="shared" si="8"/>
        <v>-15</v>
      </c>
      <c r="J83">
        <f t="shared" si="9"/>
        <v>10802.924999999999</v>
      </c>
      <c r="K83">
        <f t="shared" si="10"/>
        <v>100</v>
      </c>
      <c r="L83">
        <f t="shared" si="21"/>
        <v>64</v>
      </c>
      <c r="M83">
        <f t="shared" si="21"/>
        <v>42</v>
      </c>
      <c r="N83">
        <f t="shared" si="21"/>
        <v>27</v>
      </c>
      <c r="O83">
        <f t="shared" si="21"/>
        <v>17</v>
      </c>
      <c r="P83">
        <f t="shared" si="21"/>
        <v>11</v>
      </c>
      <c r="Q83">
        <f t="shared" si="21"/>
        <v>7</v>
      </c>
      <c r="R83">
        <f t="shared" si="21"/>
        <v>5</v>
      </c>
      <c r="S83">
        <f t="shared" si="21"/>
        <v>3</v>
      </c>
      <c r="T83">
        <f t="shared" si="21"/>
        <v>2</v>
      </c>
      <c r="U83">
        <f t="shared" si="21"/>
        <v>1</v>
      </c>
      <c r="V83">
        <f t="shared" si="22"/>
        <v>1</v>
      </c>
      <c r="W83">
        <f t="shared" si="22"/>
        <v>1</v>
      </c>
      <c r="X83">
        <f t="shared" si="22"/>
        <v>0</v>
      </c>
      <c r="Y83">
        <f t="shared" si="22"/>
        <v>0</v>
      </c>
      <c r="Z83">
        <f t="shared" si="22"/>
        <v>0</v>
      </c>
      <c r="AA83">
        <f t="shared" si="22"/>
        <v>0</v>
      </c>
      <c r="AB83">
        <f t="shared" si="22"/>
        <v>0</v>
      </c>
      <c r="AC83">
        <f t="shared" si="22"/>
        <v>0</v>
      </c>
      <c r="AD83">
        <f t="shared" si="22"/>
        <v>0</v>
      </c>
      <c r="AE83">
        <f t="shared" si="22"/>
        <v>0</v>
      </c>
      <c r="AF83">
        <f t="shared" si="22"/>
        <v>0</v>
      </c>
      <c r="AG83">
        <f t="shared" si="22"/>
        <v>0</v>
      </c>
    </row>
    <row r="84" spans="1:33">
      <c r="A84">
        <v>58</v>
      </c>
      <c r="B84">
        <f t="shared" si="2"/>
        <v>20184</v>
      </c>
      <c r="C84">
        <f t="shared" si="3"/>
        <v>195112</v>
      </c>
      <c r="D84">
        <f t="shared" si="4"/>
        <v>928</v>
      </c>
      <c r="E84">
        <f t="shared" si="5"/>
        <v>4340573808.2191782</v>
      </c>
      <c r="F84">
        <f t="shared" si="6"/>
        <v>1205.7148999999999</v>
      </c>
      <c r="G84">
        <f t="shared" si="7"/>
        <v>1410.3204000000001</v>
      </c>
      <c r="H84">
        <f t="shared" si="8"/>
        <v>-15</v>
      </c>
      <c r="J84">
        <f t="shared" si="9"/>
        <v>11381.533299999999</v>
      </c>
      <c r="K84">
        <f t="shared" si="10"/>
        <v>100</v>
      </c>
      <c r="L84">
        <f t="shared" si="21"/>
        <v>65</v>
      </c>
      <c r="M84">
        <f t="shared" si="21"/>
        <v>42</v>
      </c>
      <c r="N84">
        <f t="shared" si="21"/>
        <v>27</v>
      </c>
      <c r="O84">
        <f t="shared" si="21"/>
        <v>18</v>
      </c>
      <c r="P84">
        <f t="shared" si="21"/>
        <v>12</v>
      </c>
      <c r="Q84">
        <f t="shared" si="21"/>
        <v>8</v>
      </c>
      <c r="R84">
        <f t="shared" si="21"/>
        <v>5</v>
      </c>
      <c r="S84">
        <f t="shared" si="21"/>
        <v>3</v>
      </c>
      <c r="T84">
        <f t="shared" si="21"/>
        <v>2</v>
      </c>
      <c r="U84">
        <f t="shared" si="21"/>
        <v>1</v>
      </c>
      <c r="V84">
        <f t="shared" si="22"/>
        <v>1</v>
      </c>
      <c r="W84">
        <f t="shared" si="22"/>
        <v>1</v>
      </c>
      <c r="X84">
        <f t="shared" si="22"/>
        <v>0</v>
      </c>
      <c r="Y84">
        <f t="shared" si="22"/>
        <v>0</v>
      </c>
      <c r="Z84">
        <f t="shared" si="22"/>
        <v>0</v>
      </c>
      <c r="AA84">
        <f t="shared" si="22"/>
        <v>0</v>
      </c>
      <c r="AB84">
        <f t="shared" si="22"/>
        <v>0</v>
      </c>
      <c r="AC84">
        <f t="shared" si="22"/>
        <v>0</v>
      </c>
      <c r="AD84">
        <f t="shared" si="22"/>
        <v>0</v>
      </c>
      <c r="AE84">
        <f t="shared" si="22"/>
        <v>0</v>
      </c>
      <c r="AF84">
        <f t="shared" si="22"/>
        <v>0</v>
      </c>
      <c r="AG84">
        <f t="shared" si="22"/>
        <v>0</v>
      </c>
    </row>
    <row r="85" spans="1:33">
      <c r="A85">
        <v>59</v>
      </c>
      <c r="B85">
        <f t="shared" si="2"/>
        <v>20886</v>
      </c>
      <c r="C85">
        <f t="shared" si="3"/>
        <v>205379</v>
      </c>
      <c r="D85">
        <f t="shared" si="4"/>
        <v>944</v>
      </c>
      <c r="E85">
        <f t="shared" si="5"/>
        <v>4647754904.1095886</v>
      </c>
      <c r="F85">
        <f t="shared" si="6"/>
        <v>1291.0429999999999</v>
      </c>
      <c r="G85">
        <f t="shared" si="7"/>
        <v>1494.9508000000001</v>
      </c>
      <c r="H85">
        <f t="shared" si="8"/>
        <v>-14</v>
      </c>
      <c r="J85">
        <f t="shared" si="9"/>
        <v>11980.441699999999</v>
      </c>
      <c r="K85">
        <f t="shared" si="10"/>
        <v>100</v>
      </c>
      <c r="L85">
        <f t="shared" si="21"/>
        <v>65</v>
      </c>
      <c r="M85">
        <f t="shared" si="21"/>
        <v>43</v>
      </c>
      <c r="N85">
        <f t="shared" si="21"/>
        <v>28</v>
      </c>
      <c r="O85">
        <f t="shared" si="21"/>
        <v>18</v>
      </c>
      <c r="P85">
        <f t="shared" si="21"/>
        <v>12</v>
      </c>
      <c r="Q85">
        <f t="shared" si="21"/>
        <v>8</v>
      </c>
      <c r="R85">
        <f t="shared" si="21"/>
        <v>5</v>
      </c>
      <c r="S85">
        <f t="shared" si="21"/>
        <v>3</v>
      </c>
      <c r="T85">
        <f t="shared" si="21"/>
        <v>2</v>
      </c>
      <c r="U85">
        <f t="shared" si="21"/>
        <v>1</v>
      </c>
      <c r="V85">
        <f t="shared" si="22"/>
        <v>1</v>
      </c>
      <c r="W85">
        <f t="shared" si="22"/>
        <v>1</v>
      </c>
      <c r="X85">
        <f t="shared" si="22"/>
        <v>0</v>
      </c>
      <c r="Y85">
        <f t="shared" si="22"/>
        <v>0</v>
      </c>
      <c r="Z85">
        <f t="shared" si="22"/>
        <v>0</v>
      </c>
      <c r="AA85">
        <f t="shared" si="22"/>
        <v>0</v>
      </c>
      <c r="AB85">
        <f t="shared" si="22"/>
        <v>0</v>
      </c>
      <c r="AC85">
        <f t="shared" si="22"/>
        <v>0</v>
      </c>
      <c r="AD85">
        <f t="shared" si="22"/>
        <v>0</v>
      </c>
      <c r="AE85">
        <f t="shared" si="22"/>
        <v>0</v>
      </c>
      <c r="AF85">
        <f t="shared" si="22"/>
        <v>0</v>
      </c>
      <c r="AG85">
        <f t="shared" si="22"/>
        <v>0</v>
      </c>
    </row>
    <row r="86" spans="1:33">
      <c r="A86">
        <v>60</v>
      </c>
      <c r="B86">
        <f t="shared" si="2"/>
        <v>21600</v>
      </c>
      <c r="C86">
        <f t="shared" si="3"/>
        <v>216000</v>
      </c>
      <c r="D86">
        <f t="shared" si="4"/>
        <v>960</v>
      </c>
      <c r="E86">
        <f t="shared" si="5"/>
        <v>4970958904.1095886</v>
      </c>
      <c r="F86">
        <f t="shared" si="6"/>
        <v>1380.8218999999999</v>
      </c>
      <c r="G86">
        <f t="shared" si="7"/>
        <v>1599.6522</v>
      </c>
      <c r="H86">
        <f t="shared" si="8"/>
        <v>-14</v>
      </c>
      <c r="J86">
        <f t="shared" si="9"/>
        <v>12600</v>
      </c>
      <c r="K86">
        <f t="shared" si="10"/>
        <v>100</v>
      </c>
      <c r="L86">
        <f t="shared" si="21"/>
        <v>66</v>
      </c>
      <c r="M86">
        <f t="shared" si="21"/>
        <v>43</v>
      </c>
      <c r="N86">
        <f t="shared" si="21"/>
        <v>29</v>
      </c>
      <c r="O86">
        <f t="shared" si="21"/>
        <v>19</v>
      </c>
      <c r="P86">
        <f t="shared" si="21"/>
        <v>12</v>
      </c>
      <c r="Q86">
        <f t="shared" si="21"/>
        <v>8</v>
      </c>
      <c r="R86">
        <f t="shared" si="21"/>
        <v>5</v>
      </c>
      <c r="S86">
        <f t="shared" si="21"/>
        <v>4</v>
      </c>
      <c r="T86">
        <f t="shared" si="21"/>
        <v>2</v>
      </c>
      <c r="U86">
        <f t="shared" si="21"/>
        <v>2</v>
      </c>
      <c r="V86">
        <f t="shared" si="22"/>
        <v>1</v>
      </c>
      <c r="W86">
        <f t="shared" si="22"/>
        <v>1</v>
      </c>
      <c r="X86">
        <f t="shared" si="22"/>
        <v>0</v>
      </c>
      <c r="Y86">
        <f t="shared" si="22"/>
        <v>0</v>
      </c>
      <c r="Z86">
        <f t="shared" si="22"/>
        <v>0</v>
      </c>
      <c r="AA86">
        <f t="shared" si="22"/>
        <v>0</v>
      </c>
      <c r="AB86">
        <f t="shared" si="22"/>
        <v>0</v>
      </c>
      <c r="AC86">
        <f t="shared" si="22"/>
        <v>0</v>
      </c>
      <c r="AD86">
        <f t="shared" si="22"/>
        <v>0</v>
      </c>
      <c r="AE86">
        <f t="shared" si="22"/>
        <v>0</v>
      </c>
      <c r="AF86">
        <f t="shared" si="22"/>
        <v>0</v>
      </c>
      <c r="AG86">
        <f t="shared" si="22"/>
        <v>0</v>
      </c>
    </row>
    <row r="87" spans="1:33">
      <c r="A87">
        <v>61</v>
      </c>
      <c r="B87">
        <f t="shared" si="2"/>
        <v>22326</v>
      </c>
      <c r="C87">
        <f t="shared" si="3"/>
        <v>226981</v>
      </c>
      <c r="D87">
        <f t="shared" si="4"/>
        <v>976</v>
      </c>
      <c r="E87">
        <f t="shared" si="5"/>
        <v>5310733534.2465754</v>
      </c>
      <c r="F87">
        <f t="shared" si="6"/>
        <v>1475.2038</v>
      </c>
      <c r="G87">
        <f t="shared" si="7"/>
        <v>1709.7591</v>
      </c>
      <c r="H87">
        <f t="shared" si="8"/>
        <v>-14</v>
      </c>
      <c r="J87">
        <f t="shared" si="9"/>
        <v>13240.558300000001</v>
      </c>
      <c r="K87">
        <f t="shared" si="10"/>
        <v>100</v>
      </c>
      <c r="L87">
        <f t="shared" si="21"/>
        <v>66</v>
      </c>
      <c r="M87">
        <f t="shared" si="21"/>
        <v>44</v>
      </c>
      <c r="N87">
        <f t="shared" si="21"/>
        <v>29</v>
      </c>
      <c r="O87">
        <f t="shared" si="21"/>
        <v>19</v>
      </c>
      <c r="P87">
        <f t="shared" si="21"/>
        <v>13</v>
      </c>
      <c r="Q87">
        <f t="shared" si="21"/>
        <v>9</v>
      </c>
      <c r="R87">
        <f t="shared" si="21"/>
        <v>6</v>
      </c>
      <c r="S87">
        <f t="shared" si="21"/>
        <v>4</v>
      </c>
      <c r="T87">
        <f t="shared" si="21"/>
        <v>3</v>
      </c>
      <c r="U87">
        <f t="shared" si="21"/>
        <v>2</v>
      </c>
      <c r="V87">
        <f t="shared" si="22"/>
        <v>1</v>
      </c>
      <c r="W87">
        <f t="shared" si="22"/>
        <v>1</v>
      </c>
      <c r="X87">
        <f t="shared" si="22"/>
        <v>0</v>
      </c>
      <c r="Y87">
        <f t="shared" si="22"/>
        <v>0</v>
      </c>
      <c r="Z87">
        <f t="shared" si="22"/>
        <v>0</v>
      </c>
      <c r="AA87">
        <f t="shared" si="22"/>
        <v>0</v>
      </c>
      <c r="AB87">
        <f t="shared" si="22"/>
        <v>0</v>
      </c>
      <c r="AC87">
        <f t="shared" si="22"/>
        <v>0</v>
      </c>
      <c r="AD87">
        <f t="shared" si="22"/>
        <v>0</v>
      </c>
      <c r="AE87">
        <f t="shared" si="22"/>
        <v>0</v>
      </c>
      <c r="AF87">
        <f t="shared" si="22"/>
        <v>0</v>
      </c>
      <c r="AG87">
        <f t="shared" si="22"/>
        <v>0</v>
      </c>
    </row>
    <row r="88" spans="1:33">
      <c r="A88">
        <v>62</v>
      </c>
      <c r="B88">
        <f t="shared" si="2"/>
        <v>23064</v>
      </c>
      <c r="C88">
        <f t="shared" si="3"/>
        <v>238328</v>
      </c>
      <c r="D88">
        <f t="shared" si="4"/>
        <v>992</v>
      </c>
      <c r="E88">
        <f t="shared" si="5"/>
        <v>5667635726.0273972</v>
      </c>
      <c r="F88">
        <f t="shared" si="6"/>
        <v>1574.3433</v>
      </c>
      <c r="G88">
        <f t="shared" si="7"/>
        <v>1825.4543000000001</v>
      </c>
      <c r="H88">
        <f t="shared" si="8"/>
        <v>-14</v>
      </c>
      <c r="J88">
        <f t="shared" si="9"/>
        <v>13902.466700000001</v>
      </c>
      <c r="K88">
        <f t="shared" si="10"/>
        <v>100</v>
      </c>
      <c r="L88">
        <f t="shared" ref="L88:U97" si="23">ROUND(100*($B$23*EXP(-L$23/$D88)*$B$15*$B$17*$C88/3600000)/($J88),0)</f>
        <v>67</v>
      </c>
      <c r="M88">
        <f t="shared" si="23"/>
        <v>45</v>
      </c>
      <c r="N88">
        <f t="shared" si="23"/>
        <v>30</v>
      </c>
      <c r="O88">
        <f t="shared" si="23"/>
        <v>20</v>
      </c>
      <c r="P88">
        <f t="shared" si="23"/>
        <v>13</v>
      </c>
      <c r="Q88">
        <f t="shared" si="23"/>
        <v>9</v>
      </c>
      <c r="R88">
        <f t="shared" si="23"/>
        <v>6</v>
      </c>
      <c r="S88">
        <f t="shared" si="23"/>
        <v>4</v>
      </c>
      <c r="T88">
        <f t="shared" si="23"/>
        <v>3</v>
      </c>
      <c r="U88">
        <f t="shared" si="23"/>
        <v>2</v>
      </c>
      <c r="V88">
        <f t="shared" ref="V88:AG97" si="24">ROUND(100*($B$23*EXP(-V$23/$D88)*$B$15*$B$17*$C88/3600000)/($J88),0)</f>
        <v>1</v>
      </c>
      <c r="W88">
        <f t="shared" si="24"/>
        <v>1</v>
      </c>
      <c r="X88">
        <f t="shared" si="24"/>
        <v>1</v>
      </c>
      <c r="Y88">
        <f t="shared" si="24"/>
        <v>0</v>
      </c>
      <c r="Z88">
        <f t="shared" si="24"/>
        <v>0</v>
      </c>
      <c r="AA88">
        <f t="shared" si="24"/>
        <v>0</v>
      </c>
      <c r="AB88">
        <f t="shared" si="24"/>
        <v>0</v>
      </c>
      <c r="AC88">
        <f t="shared" si="24"/>
        <v>0</v>
      </c>
      <c r="AD88">
        <f t="shared" si="24"/>
        <v>0</v>
      </c>
      <c r="AE88">
        <f t="shared" si="24"/>
        <v>0</v>
      </c>
      <c r="AF88">
        <f t="shared" si="24"/>
        <v>0</v>
      </c>
      <c r="AG88">
        <f t="shared" si="24"/>
        <v>0</v>
      </c>
    </row>
    <row r="89" spans="1:33">
      <c r="A89">
        <v>63</v>
      </c>
      <c r="B89">
        <f t="shared" si="2"/>
        <v>23814</v>
      </c>
      <c r="C89">
        <f t="shared" si="3"/>
        <v>250047</v>
      </c>
      <c r="D89">
        <f t="shared" si="4"/>
        <v>1008</v>
      </c>
      <c r="E89">
        <f t="shared" si="5"/>
        <v>6042231616.4383564</v>
      </c>
      <c r="F89">
        <f t="shared" si="6"/>
        <v>1678.3977</v>
      </c>
      <c r="G89">
        <f t="shared" si="7"/>
        <v>1921.5568000000001</v>
      </c>
      <c r="H89">
        <f t="shared" si="8"/>
        <v>-13</v>
      </c>
      <c r="J89">
        <f t="shared" si="9"/>
        <v>14586.075000000001</v>
      </c>
      <c r="K89">
        <f t="shared" si="10"/>
        <v>100</v>
      </c>
      <c r="L89">
        <f t="shared" si="23"/>
        <v>67</v>
      </c>
      <c r="M89">
        <f t="shared" si="23"/>
        <v>45</v>
      </c>
      <c r="N89">
        <f t="shared" si="23"/>
        <v>30</v>
      </c>
      <c r="O89">
        <f t="shared" si="23"/>
        <v>20</v>
      </c>
      <c r="P89">
        <f t="shared" si="23"/>
        <v>14</v>
      </c>
      <c r="Q89">
        <f t="shared" si="23"/>
        <v>9</v>
      </c>
      <c r="R89">
        <f t="shared" si="23"/>
        <v>6</v>
      </c>
      <c r="S89">
        <f t="shared" si="23"/>
        <v>4</v>
      </c>
      <c r="T89">
        <f t="shared" si="23"/>
        <v>3</v>
      </c>
      <c r="U89">
        <f t="shared" si="23"/>
        <v>2</v>
      </c>
      <c r="V89">
        <f t="shared" si="24"/>
        <v>1</v>
      </c>
      <c r="W89">
        <f t="shared" si="24"/>
        <v>1</v>
      </c>
      <c r="X89">
        <f t="shared" si="24"/>
        <v>1</v>
      </c>
      <c r="Y89">
        <f t="shared" si="24"/>
        <v>0</v>
      </c>
      <c r="Z89">
        <f t="shared" si="24"/>
        <v>0</v>
      </c>
      <c r="AA89">
        <f t="shared" si="24"/>
        <v>0</v>
      </c>
      <c r="AB89">
        <f t="shared" si="24"/>
        <v>0</v>
      </c>
      <c r="AC89">
        <f t="shared" si="24"/>
        <v>0</v>
      </c>
      <c r="AD89">
        <f t="shared" si="24"/>
        <v>0</v>
      </c>
      <c r="AE89">
        <f t="shared" si="24"/>
        <v>0</v>
      </c>
      <c r="AF89">
        <f t="shared" si="24"/>
        <v>0</v>
      </c>
      <c r="AG89">
        <f t="shared" si="24"/>
        <v>0</v>
      </c>
    </row>
    <row r="90" spans="1:33">
      <c r="A90">
        <v>64</v>
      </c>
      <c r="B90">
        <f t="shared" si="2"/>
        <v>24576</v>
      </c>
      <c r="C90">
        <f t="shared" si="3"/>
        <v>262144</v>
      </c>
      <c r="D90">
        <f t="shared" si="4"/>
        <v>1024</v>
      </c>
      <c r="E90">
        <f t="shared" si="5"/>
        <v>6435096547.9452057</v>
      </c>
      <c r="F90">
        <f t="shared" si="6"/>
        <v>1787.5268000000001</v>
      </c>
      <c r="G90">
        <f t="shared" si="7"/>
        <v>2047.7625</v>
      </c>
      <c r="H90">
        <f t="shared" si="8"/>
        <v>-13</v>
      </c>
      <c r="J90">
        <f t="shared" si="9"/>
        <v>15291.7333</v>
      </c>
      <c r="K90">
        <f t="shared" si="10"/>
        <v>100</v>
      </c>
      <c r="L90">
        <f t="shared" si="23"/>
        <v>68</v>
      </c>
      <c r="M90">
        <f t="shared" si="23"/>
        <v>46</v>
      </c>
      <c r="N90">
        <f t="shared" si="23"/>
        <v>31</v>
      </c>
      <c r="O90">
        <f t="shared" si="23"/>
        <v>21</v>
      </c>
      <c r="P90">
        <f t="shared" si="23"/>
        <v>14</v>
      </c>
      <c r="Q90">
        <f t="shared" si="23"/>
        <v>10</v>
      </c>
      <c r="R90">
        <f t="shared" si="23"/>
        <v>6</v>
      </c>
      <c r="S90">
        <f t="shared" si="23"/>
        <v>4</v>
      </c>
      <c r="T90">
        <f t="shared" si="23"/>
        <v>3</v>
      </c>
      <c r="U90">
        <f t="shared" si="23"/>
        <v>2</v>
      </c>
      <c r="V90">
        <f t="shared" si="24"/>
        <v>1</v>
      </c>
      <c r="W90">
        <f t="shared" si="24"/>
        <v>1</v>
      </c>
      <c r="X90">
        <f t="shared" si="24"/>
        <v>1</v>
      </c>
      <c r="Y90">
        <f t="shared" si="24"/>
        <v>0</v>
      </c>
      <c r="Z90">
        <f t="shared" si="24"/>
        <v>0</v>
      </c>
      <c r="AA90">
        <f t="shared" si="24"/>
        <v>0</v>
      </c>
      <c r="AB90">
        <f t="shared" si="24"/>
        <v>0</v>
      </c>
      <c r="AC90">
        <f t="shared" si="24"/>
        <v>0</v>
      </c>
      <c r="AD90">
        <f t="shared" si="24"/>
        <v>0</v>
      </c>
      <c r="AE90">
        <f t="shared" si="24"/>
        <v>0</v>
      </c>
      <c r="AF90">
        <f t="shared" si="24"/>
        <v>0</v>
      </c>
      <c r="AG90">
        <f t="shared" si="24"/>
        <v>0</v>
      </c>
    </row>
    <row r="91" spans="1:33">
      <c r="A91">
        <v>65</v>
      </c>
      <c r="B91">
        <f t="shared" si="2"/>
        <v>25350</v>
      </c>
      <c r="C91">
        <f t="shared" si="3"/>
        <v>274625</v>
      </c>
      <c r="D91">
        <f t="shared" si="4"/>
        <v>1040</v>
      </c>
      <c r="E91">
        <f t="shared" si="5"/>
        <v>6846815068.4931507</v>
      </c>
      <c r="F91">
        <f t="shared" si="6"/>
        <v>1901.8931</v>
      </c>
      <c r="G91">
        <f t="shared" si="7"/>
        <v>2173.1196</v>
      </c>
      <c r="H91">
        <f t="shared" si="8"/>
        <v>-12</v>
      </c>
      <c r="J91">
        <f t="shared" si="9"/>
        <v>16019.7917</v>
      </c>
      <c r="K91">
        <f t="shared" si="10"/>
        <v>100</v>
      </c>
      <c r="L91">
        <f t="shared" si="23"/>
        <v>68</v>
      </c>
      <c r="M91">
        <f t="shared" si="23"/>
        <v>46</v>
      </c>
      <c r="N91">
        <f t="shared" si="23"/>
        <v>32</v>
      </c>
      <c r="O91">
        <f t="shared" si="23"/>
        <v>21</v>
      </c>
      <c r="P91">
        <f t="shared" si="23"/>
        <v>15</v>
      </c>
      <c r="Q91">
        <f t="shared" si="23"/>
        <v>10</v>
      </c>
      <c r="R91">
        <f t="shared" si="23"/>
        <v>7</v>
      </c>
      <c r="S91">
        <f t="shared" si="23"/>
        <v>5</v>
      </c>
      <c r="T91">
        <f t="shared" si="23"/>
        <v>3</v>
      </c>
      <c r="U91">
        <f t="shared" si="23"/>
        <v>2</v>
      </c>
      <c r="V91">
        <f t="shared" si="24"/>
        <v>1</v>
      </c>
      <c r="W91">
        <f t="shared" si="24"/>
        <v>1</v>
      </c>
      <c r="X91">
        <f t="shared" si="24"/>
        <v>1</v>
      </c>
      <c r="Y91">
        <f t="shared" si="24"/>
        <v>0</v>
      </c>
      <c r="Z91">
        <f t="shared" si="24"/>
        <v>0</v>
      </c>
      <c r="AA91">
        <f t="shared" si="24"/>
        <v>0</v>
      </c>
      <c r="AB91">
        <f t="shared" si="24"/>
        <v>0</v>
      </c>
      <c r="AC91">
        <f t="shared" si="24"/>
        <v>0</v>
      </c>
      <c r="AD91">
        <f t="shared" si="24"/>
        <v>0</v>
      </c>
      <c r="AE91">
        <f t="shared" si="24"/>
        <v>0</v>
      </c>
      <c r="AF91">
        <f t="shared" si="24"/>
        <v>0</v>
      </c>
      <c r="AG91">
        <f t="shared" si="24"/>
        <v>0</v>
      </c>
    </row>
    <row r="92" spans="1:33">
      <c r="A92">
        <v>66</v>
      </c>
      <c r="B92">
        <f t="shared" ref="B92:B155" si="25">6*A92*A92</f>
        <v>26136</v>
      </c>
      <c r="C92">
        <f t="shared" ref="C92:C155" si="26">(A92)^3</f>
        <v>287496</v>
      </c>
      <c r="D92">
        <f t="shared" ref="D92:D155" si="27">$B$19*A92</f>
        <v>1056</v>
      </c>
      <c r="E92">
        <f t="shared" ref="E92:E155" si="28">$B$15*$B$17*C92*$B$23*D92/$B$21</f>
        <v>7277980931.5068493</v>
      </c>
      <c r="F92">
        <f t="shared" ref="F92:F155" si="29">ROUND(E92/3600000,4)</f>
        <v>2021.6614</v>
      </c>
      <c r="G92">
        <f t="shared" ref="G92:G155" si="30">ROUND(AVERAGE(K92:AG92)*J92/100,4)</f>
        <v>2296.8429999999998</v>
      </c>
      <c r="H92">
        <f t="shared" ref="H92:H155" si="31">ROUND(100*(F92-G92)/G92,0)</f>
        <v>-12</v>
      </c>
      <c r="J92">
        <f t="shared" ref="J92:J155" si="32">ROUND($B$23*$B$15*$B$17*$C92/3600000,4)</f>
        <v>16770.599999999999</v>
      </c>
      <c r="K92">
        <f t="shared" ref="K92:K155" si="33">ROUND(100*($B$23*EXP(-K$23/$D92)*$B$15*$B$17*$C92/3600000)/($J92),0)</f>
        <v>100</v>
      </c>
      <c r="L92">
        <f t="shared" si="23"/>
        <v>68</v>
      </c>
      <c r="M92">
        <f t="shared" si="23"/>
        <v>47</v>
      </c>
      <c r="N92">
        <f t="shared" si="23"/>
        <v>32</v>
      </c>
      <c r="O92">
        <f t="shared" si="23"/>
        <v>22</v>
      </c>
      <c r="P92">
        <f t="shared" si="23"/>
        <v>15</v>
      </c>
      <c r="Q92">
        <f t="shared" si="23"/>
        <v>10</v>
      </c>
      <c r="R92">
        <f t="shared" si="23"/>
        <v>7</v>
      </c>
      <c r="S92">
        <f t="shared" si="23"/>
        <v>5</v>
      </c>
      <c r="T92">
        <f t="shared" si="23"/>
        <v>3</v>
      </c>
      <c r="U92">
        <f t="shared" si="23"/>
        <v>2</v>
      </c>
      <c r="V92">
        <f t="shared" si="24"/>
        <v>2</v>
      </c>
      <c r="W92">
        <f t="shared" si="24"/>
        <v>1</v>
      </c>
      <c r="X92">
        <f t="shared" si="24"/>
        <v>1</v>
      </c>
      <c r="Y92">
        <f t="shared" si="24"/>
        <v>0</v>
      </c>
      <c r="Z92">
        <f t="shared" si="24"/>
        <v>0</v>
      </c>
      <c r="AA92">
        <f t="shared" si="24"/>
        <v>0</v>
      </c>
      <c r="AB92">
        <f t="shared" si="24"/>
        <v>0</v>
      </c>
      <c r="AC92">
        <f t="shared" si="24"/>
        <v>0</v>
      </c>
      <c r="AD92">
        <f t="shared" si="24"/>
        <v>0</v>
      </c>
      <c r="AE92">
        <f t="shared" si="24"/>
        <v>0</v>
      </c>
      <c r="AF92">
        <f t="shared" si="24"/>
        <v>0</v>
      </c>
      <c r="AG92">
        <f t="shared" si="24"/>
        <v>0</v>
      </c>
    </row>
    <row r="93" spans="1:33">
      <c r="A93">
        <v>67</v>
      </c>
      <c r="B93">
        <f t="shared" si="25"/>
        <v>26934</v>
      </c>
      <c r="C93">
        <f t="shared" si="26"/>
        <v>300763</v>
      </c>
      <c r="D93">
        <f t="shared" si="27"/>
        <v>1072</v>
      </c>
      <c r="E93">
        <f t="shared" si="28"/>
        <v>7729197095.8904114</v>
      </c>
      <c r="F93">
        <f t="shared" si="29"/>
        <v>2146.9992000000002</v>
      </c>
      <c r="G93">
        <f t="shared" si="30"/>
        <v>2433.3470000000002</v>
      </c>
      <c r="H93">
        <f t="shared" si="31"/>
        <v>-12</v>
      </c>
      <c r="J93">
        <f t="shared" si="32"/>
        <v>17544.508300000001</v>
      </c>
      <c r="K93">
        <f t="shared" si="33"/>
        <v>100</v>
      </c>
      <c r="L93">
        <f t="shared" si="23"/>
        <v>69</v>
      </c>
      <c r="M93">
        <f t="shared" si="23"/>
        <v>47</v>
      </c>
      <c r="N93">
        <f t="shared" si="23"/>
        <v>33</v>
      </c>
      <c r="O93">
        <f t="shared" si="23"/>
        <v>22</v>
      </c>
      <c r="P93">
        <f t="shared" si="23"/>
        <v>15</v>
      </c>
      <c r="Q93">
        <f t="shared" si="23"/>
        <v>11</v>
      </c>
      <c r="R93">
        <f t="shared" si="23"/>
        <v>7</v>
      </c>
      <c r="S93">
        <f t="shared" si="23"/>
        <v>5</v>
      </c>
      <c r="T93">
        <f t="shared" si="23"/>
        <v>3</v>
      </c>
      <c r="U93">
        <f t="shared" si="23"/>
        <v>2</v>
      </c>
      <c r="V93">
        <f t="shared" si="24"/>
        <v>2</v>
      </c>
      <c r="W93">
        <f t="shared" si="24"/>
        <v>1</v>
      </c>
      <c r="X93">
        <f t="shared" si="24"/>
        <v>1</v>
      </c>
      <c r="Y93">
        <f t="shared" si="24"/>
        <v>1</v>
      </c>
      <c r="Z93">
        <f t="shared" si="24"/>
        <v>0</v>
      </c>
      <c r="AA93">
        <f t="shared" si="24"/>
        <v>0</v>
      </c>
      <c r="AB93">
        <f t="shared" si="24"/>
        <v>0</v>
      </c>
      <c r="AC93">
        <f t="shared" si="24"/>
        <v>0</v>
      </c>
      <c r="AD93">
        <f t="shared" si="24"/>
        <v>0</v>
      </c>
      <c r="AE93">
        <f t="shared" si="24"/>
        <v>0</v>
      </c>
      <c r="AF93">
        <f t="shared" si="24"/>
        <v>0</v>
      </c>
      <c r="AG93">
        <f t="shared" si="24"/>
        <v>0</v>
      </c>
    </row>
    <row r="94" spans="1:33">
      <c r="A94">
        <v>68</v>
      </c>
      <c r="B94">
        <f t="shared" si="25"/>
        <v>27744</v>
      </c>
      <c r="C94">
        <f t="shared" si="26"/>
        <v>314432</v>
      </c>
      <c r="D94">
        <f t="shared" si="27"/>
        <v>1088</v>
      </c>
      <c r="E94">
        <f t="shared" si="28"/>
        <v>8201075726.0273972</v>
      </c>
      <c r="F94">
        <f t="shared" si="29"/>
        <v>2278.0765999999999</v>
      </c>
      <c r="G94">
        <f t="shared" si="30"/>
        <v>2591.7855</v>
      </c>
      <c r="H94">
        <f t="shared" si="31"/>
        <v>-12</v>
      </c>
      <c r="J94">
        <f t="shared" si="32"/>
        <v>18341.866699999999</v>
      </c>
      <c r="K94">
        <f t="shared" si="33"/>
        <v>100</v>
      </c>
      <c r="L94">
        <f t="shared" si="23"/>
        <v>69</v>
      </c>
      <c r="M94">
        <f t="shared" si="23"/>
        <v>48</v>
      </c>
      <c r="N94">
        <f t="shared" si="23"/>
        <v>33</v>
      </c>
      <c r="O94">
        <f t="shared" si="23"/>
        <v>23</v>
      </c>
      <c r="P94">
        <f t="shared" si="23"/>
        <v>16</v>
      </c>
      <c r="Q94">
        <f t="shared" si="23"/>
        <v>11</v>
      </c>
      <c r="R94">
        <f t="shared" si="23"/>
        <v>8</v>
      </c>
      <c r="S94">
        <f t="shared" si="23"/>
        <v>5</v>
      </c>
      <c r="T94">
        <f t="shared" si="23"/>
        <v>4</v>
      </c>
      <c r="U94">
        <f t="shared" si="23"/>
        <v>3</v>
      </c>
      <c r="V94">
        <f t="shared" si="24"/>
        <v>2</v>
      </c>
      <c r="W94">
        <f t="shared" si="24"/>
        <v>1</v>
      </c>
      <c r="X94">
        <f t="shared" si="24"/>
        <v>1</v>
      </c>
      <c r="Y94">
        <f t="shared" si="24"/>
        <v>1</v>
      </c>
      <c r="Z94">
        <f t="shared" si="24"/>
        <v>0</v>
      </c>
      <c r="AA94">
        <f t="shared" si="24"/>
        <v>0</v>
      </c>
      <c r="AB94">
        <f t="shared" si="24"/>
        <v>0</v>
      </c>
      <c r="AC94">
        <f t="shared" si="24"/>
        <v>0</v>
      </c>
      <c r="AD94">
        <f t="shared" si="24"/>
        <v>0</v>
      </c>
      <c r="AE94">
        <f t="shared" si="24"/>
        <v>0</v>
      </c>
      <c r="AF94">
        <f t="shared" si="24"/>
        <v>0</v>
      </c>
      <c r="AG94">
        <f t="shared" si="24"/>
        <v>0</v>
      </c>
    </row>
    <row r="95" spans="1:33">
      <c r="A95">
        <v>69</v>
      </c>
      <c r="B95">
        <f t="shared" si="25"/>
        <v>28566</v>
      </c>
      <c r="C95">
        <f t="shared" si="26"/>
        <v>328509</v>
      </c>
      <c r="D95">
        <f t="shared" si="27"/>
        <v>1104</v>
      </c>
      <c r="E95">
        <f t="shared" si="28"/>
        <v>8694238191.7808228</v>
      </c>
      <c r="F95">
        <f t="shared" si="29"/>
        <v>2415.0662000000002</v>
      </c>
      <c r="G95">
        <f t="shared" si="30"/>
        <v>2732.8139999999999</v>
      </c>
      <c r="H95">
        <f t="shared" si="31"/>
        <v>-12</v>
      </c>
      <c r="J95">
        <f t="shared" si="32"/>
        <v>19163.025000000001</v>
      </c>
      <c r="K95">
        <f t="shared" si="33"/>
        <v>100</v>
      </c>
      <c r="L95">
        <f t="shared" si="23"/>
        <v>70</v>
      </c>
      <c r="M95">
        <f t="shared" si="23"/>
        <v>48</v>
      </c>
      <c r="N95">
        <f t="shared" si="23"/>
        <v>34</v>
      </c>
      <c r="O95">
        <f t="shared" si="23"/>
        <v>23</v>
      </c>
      <c r="P95">
        <f t="shared" si="23"/>
        <v>16</v>
      </c>
      <c r="Q95">
        <f t="shared" si="23"/>
        <v>11</v>
      </c>
      <c r="R95">
        <f t="shared" si="23"/>
        <v>8</v>
      </c>
      <c r="S95">
        <f t="shared" si="23"/>
        <v>6</v>
      </c>
      <c r="T95">
        <f t="shared" si="23"/>
        <v>4</v>
      </c>
      <c r="U95">
        <f t="shared" si="23"/>
        <v>3</v>
      </c>
      <c r="V95">
        <f t="shared" si="24"/>
        <v>2</v>
      </c>
      <c r="W95">
        <f t="shared" si="24"/>
        <v>1</v>
      </c>
      <c r="X95">
        <f t="shared" si="24"/>
        <v>1</v>
      </c>
      <c r="Y95">
        <f t="shared" si="24"/>
        <v>1</v>
      </c>
      <c r="Z95">
        <f t="shared" si="24"/>
        <v>0</v>
      </c>
      <c r="AA95">
        <f t="shared" si="24"/>
        <v>0</v>
      </c>
      <c r="AB95">
        <f t="shared" si="24"/>
        <v>0</v>
      </c>
      <c r="AC95">
        <f t="shared" si="24"/>
        <v>0</v>
      </c>
      <c r="AD95">
        <f t="shared" si="24"/>
        <v>0</v>
      </c>
      <c r="AE95">
        <f t="shared" si="24"/>
        <v>0</v>
      </c>
      <c r="AF95">
        <f t="shared" si="24"/>
        <v>0</v>
      </c>
      <c r="AG95">
        <f t="shared" si="24"/>
        <v>0</v>
      </c>
    </row>
    <row r="96" spans="1:33">
      <c r="A96">
        <v>70</v>
      </c>
      <c r="B96">
        <f t="shared" si="25"/>
        <v>29400</v>
      </c>
      <c r="C96">
        <f t="shared" si="26"/>
        <v>343000</v>
      </c>
      <c r="D96">
        <f t="shared" si="27"/>
        <v>1120</v>
      </c>
      <c r="E96">
        <f t="shared" si="28"/>
        <v>9209315068.4931507</v>
      </c>
      <c r="F96">
        <f t="shared" si="29"/>
        <v>2558.1430999999998</v>
      </c>
      <c r="G96">
        <f t="shared" si="30"/>
        <v>2888.1594</v>
      </c>
      <c r="H96">
        <f t="shared" si="31"/>
        <v>-11</v>
      </c>
      <c r="J96">
        <f t="shared" si="32"/>
        <v>20008.333299999998</v>
      </c>
      <c r="K96">
        <f t="shared" si="33"/>
        <v>100</v>
      </c>
      <c r="L96">
        <f t="shared" si="23"/>
        <v>70</v>
      </c>
      <c r="M96">
        <f t="shared" si="23"/>
        <v>49</v>
      </c>
      <c r="N96">
        <f t="shared" si="23"/>
        <v>34</v>
      </c>
      <c r="O96">
        <f t="shared" si="23"/>
        <v>24</v>
      </c>
      <c r="P96">
        <f t="shared" si="23"/>
        <v>17</v>
      </c>
      <c r="Q96">
        <f t="shared" si="23"/>
        <v>12</v>
      </c>
      <c r="R96">
        <f t="shared" si="23"/>
        <v>8</v>
      </c>
      <c r="S96">
        <f t="shared" si="23"/>
        <v>6</v>
      </c>
      <c r="T96">
        <f t="shared" si="23"/>
        <v>4</v>
      </c>
      <c r="U96">
        <f t="shared" si="23"/>
        <v>3</v>
      </c>
      <c r="V96">
        <f t="shared" si="24"/>
        <v>2</v>
      </c>
      <c r="W96">
        <f t="shared" si="24"/>
        <v>1</v>
      </c>
      <c r="X96">
        <f t="shared" si="24"/>
        <v>1</v>
      </c>
      <c r="Y96">
        <f t="shared" si="24"/>
        <v>1</v>
      </c>
      <c r="Z96">
        <f t="shared" si="24"/>
        <v>0</v>
      </c>
      <c r="AA96">
        <f t="shared" si="24"/>
        <v>0</v>
      </c>
      <c r="AB96">
        <f t="shared" si="24"/>
        <v>0</v>
      </c>
      <c r="AC96">
        <f t="shared" si="24"/>
        <v>0</v>
      </c>
      <c r="AD96">
        <f t="shared" si="24"/>
        <v>0</v>
      </c>
      <c r="AE96">
        <f t="shared" si="24"/>
        <v>0</v>
      </c>
      <c r="AF96">
        <f t="shared" si="24"/>
        <v>0</v>
      </c>
      <c r="AG96">
        <f t="shared" si="24"/>
        <v>0</v>
      </c>
    </row>
    <row r="97" spans="1:33">
      <c r="A97">
        <v>71</v>
      </c>
      <c r="B97">
        <f t="shared" si="25"/>
        <v>30246</v>
      </c>
      <c r="C97">
        <f t="shared" si="26"/>
        <v>357911</v>
      </c>
      <c r="D97">
        <f t="shared" si="27"/>
        <v>1136</v>
      </c>
      <c r="E97">
        <f t="shared" si="28"/>
        <v>9746946136.9863014</v>
      </c>
      <c r="F97">
        <f t="shared" si="29"/>
        <v>2707.4850000000001</v>
      </c>
      <c r="G97">
        <f t="shared" si="30"/>
        <v>3040.9467</v>
      </c>
      <c r="H97">
        <f t="shared" si="31"/>
        <v>-11</v>
      </c>
      <c r="J97">
        <f t="shared" si="32"/>
        <v>20878.1417</v>
      </c>
      <c r="K97">
        <f t="shared" si="33"/>
        <v>100</v>
      </c>
      <c r="L97">
        <f t="shared" si="23"/>
        <v>70</v>
      </c>
      <c r="M97">
        <f t="shared" si="23"/>
        <v>49</v>
      </c>
      <c r="N97">
        <f t="shared" si="23"/>
        <v>35</v>
      </c>
      <c r="O97">
        <f t="shared" si="23"/>
        <v>24</v>
      </c>
      <c r="P97">
        <f t="shared" si="23"/>
        <v>17</v>
      </c>
      <c r="Q97">
        <f t="shared" si="23"/>
        <v>12</v>
      </c>
      <c r="R97">
        <f t="shared" si="23"/>
        <v>9</v>
      </c>
      <c r="S97">
        <f t="shared" si="23"/>
        <v>6</v>
      </c>
      <c r="T97">
        <f t="shared" si="23"/>
        <v>4</v>
      </c>
      <c r="U97">
        <f t="shared" si="23"/>
        <v>3</v>
      </c>
      <c r="V97">
        <f t="shared" si="24"/>
        <v>2</v>
      </c>
      <c r="W97">
        <f t="shared" si="24"/>
        <v>1</v>
      </c>
      <c r="X97">
        <f t="shared" si="24"/>
        <v>1</v>
      </c>
      <c r="Y97">
        <f t="shared" si="24"/>
        <v>1</v>
      </c>
      <c r="Z97">
        <f t="shared" si="24"/>
        <v>1</v>
      </c>
      <c r="AA97">
        <f t="shared" si="24"/>
        <v>0</v>
      </c>
      <c r="AB97">
        <f t="shared" si="24"/>
        <v>0</v>
      </c>
      <c r="AC97">
        <f t="shared" si="24"/>
        <v>0</v>
      </c>
      <c r="AD97">
        <f t="shared" si="24"/>
        <v>0</v>
      </c>
      <c r="AE97">
        <f t="shared" si="24"/>
        <v>0</v>
      </c>
      <c r="AF97">
        <f t="shared" si="24"/>
        <v>0</v>
      </c>
      <c r="AG97">
        <f t="shared" si="24"/>
        <v>0</v>
      </c>
    </row>
    <row r="98" spans="1:33">
      <c r="A98">
        <v>72</v>
      </c>
      <c r="B98">
        <f t="shared" si="25"/>
        <v>31104</v>
      </c>
      <c r="C98">
        <f t="shared" si="26"/>
        <v>373248</v>
      </c>
      <c r="D98">
        <f t="shared" si="27"/>
        <v>1152</v>
      </c>
      <c r="E98">
        <f t="shared" si="28"/>
        <v>10307780383.561644</v>
      </c>
      <c r="F98">
        <f t="shared" si="29"/>
        <v>2863.2723000000001</v>
      </c>
      <c r="G98">
        <f t="shared" si="30"/>
        <v>3218.5877999999998</v>
      </c>
      <c r="H98">
        <f t="shared" si="31"/>
        <v>-11</v>
      </c>
      <c r="J98">
        <f t="shared" si="32"/>
        <v>21772.799999999999</v>
      </c>
      <c r="K98">
        <f t="shared" si="33"/>
        <v>100</v>
      </c>
      <c r="L98">
        <f t="shared" ref="L98:U107" si="34">ROUND(100*($B$23*EXP(-L$23/$D98)*$B$15*$B$17*$C98/3600000)/($J98),0)</f>
        <v>71</v>
      </c>
      <c r="M98">
        <f t="shared" si="34"/>
        <v>50</v>
      </c>
      <c r="N98">
        <f t="shared" si="34"/>
        <v>35</v>
      </c>
      <c r="O98">
        <f t="shared" si="34"/>
        <v>25</v>
      </c>
      <c r="P98">
        <f t="shared" si="34"/>
        <v>18</v>
      </c>
      <c r="Q98">
        <f t="shared" si="34"/>
        <v>12</v>
      </c>
      <c r="R98">
        <f t="shared" si="34"/>
        <v>9</v>
      </c>
      <c r="S98">
        <f t="shared" si="34"/>
        <v>6</v>
      </c>
      <c r="T98">
        <f t="shared" si="34"/>
        <v>4</v>
      </c>
      <c r="U98">
        <f t="shared" si="34"/>
        <v>3</v>
      </c>
      <c r="V98">
        <f t="shared" ref="V98:AG107" si="35">ROUND(100*($B$23*EXP(-V$23/$D98)*$B$15*$B$17*$C98/3600000)/($J98),0)</f>
        <v>2</v>
      </c>
      <c r="W98">
        <f t="shared" si="35"/>
        <v>2</v>
      </c>
      <c r="X98">
        <f t="shared" si="35"/>
        <v>1</v>
      </c>
      <c r="Y98">
        <f t="shared" si="35"/>
        <v>1</v>
      </c>
      <c r="Z98">
        <f t="shared" si="35"/>
        <v>1</v>
      </c>
      <c r="AA98">
        <f t="shared" si="35"/>
        <v>0</v>
      </c>
      <c r="AB98">
        <f t="shared" si="35"/>
        <v>0</v>
      </c>
      <c r="AC98">
        <f t="shared" si="35"/>
        <v>0</v>
      </c>
      <c r="AD98">
        <f t="shared" si="35"/>
        <v>0</v>
      </c>
      <c r="AE98">
        <f t="shared" si="35"/>
        <v>0</v>
      </c>
      <c r="AF98">
        <f t="shared" si="35"/>
        <v>0</v>
      </c>
      <c r="AG98">
        <f t="shared" si="35"/>
        <v>0</v>
      </c>
    </row>
    <row r="99" spans="1:33">
      <c r="A99">
        <v>73</v>
      </c>
      <c r="B99">
        <f t="shared" si="25"/>
        <v>31974</v>
      </c>
      <c r="C99">
        <f t="shared" si="26"/>
        <v>389017</v>
      </c>
      <c r="D99">
        <f t="shared" si="27"/>
        <v>1168</v>
      </c>
      <c r="E99">
        <f t="shared" si="28"/>
        <v>10892476000</v>
      </c>
      <c r="F99">
        <f t="shared" si="29"/>
        <v>3025.6878000000002</v>
      </c>
      <c r="G99">
        <f t="shared" si="30"/>
        <v>3384.1660000000002</v>
      </c>
      <c r="H99">
        <f t="shared" si="31"/>
        <v>-11</v>
      </c>
      <c r="J99">
        <f t="shared" si="32"/>
        <v>22692.658299999999</v>
      </c>
      <c r="K99">
        <f t="shared" si="33"/>
        <v>100</v>
      </c>
      <c r="L99">
        <f t="shared" si="34"/>
        <v>71</v>
      </c>
      <c r="M99">
        <f t="shared" si="34"/>
        <v>50</v>
      </c>
      <c r="N99">
        <f t="shared" si="34"/>
        <v>36</v>
      </c>
      <c r="O99">
        <f t="shared" si="34"/>
        <v>25</v>
      </c>
      <c r="P99">
        <f t="shared" si="34"/>
        <v>18</v>
      </c>
      <c r="Q99">
        <f t="shared" si="34"/>
        <v>13</v>
      </c>
      <c r="R99">
        <f t="shared" si="34"/>
        <v>9</v>
      </c>
      <c r="S99">
        <f t="shared" si="34"/>
        <v>6</v>
      </c>
      <c r="T99">
        <f t="shared" si="34"/>
        <v>5</v>
      </c>
      <c r="U99">
        <f t="shared" si="34"/>
        <v>3</v>
      </c>
      <c r="V99">
        <f t="shared" si="35"/>
        <v>2</v>
      </c>
      <c r="W99">
        <f t="shared" si="35"/>
        <v>2</v>
      </c>
      <c r="X99">
        <f t="shared" si="35"/>
        <v>1</v>
      </c>
      <c r="Y99">
        <f t="shared" si="35"/>
        <v>1</v>
      </c>
      <c r="Z99">
        <f t="shared" si="35"/>
        <v>1</v>
      </c>
      <c r="AA99">
        <f t="shared" si="35"/>
        <v>0</v>
      </c>
      <c r="AB99">
        <f t="shared" si="35"/>
        <v>0</v>
      </c>
      <c r="AC99">
        <f t="shared" si="35"/>
        <v>0</v>
      </c>
      <c r="AD99">
        <f t="shared" si="35"/>
        <v>0</v>
      </c>
      <c r="AE99">
        <f t="shared" si="35"/>
        <v>0</v>
      </c>
      <c r="AF99">
        <f t="shared" si="35"/>
        <v>0</v>
      </c>
      <c r="AG99">
        <f t="shared" si="35"/>
        <v>0</v>
      </c>
    </row>
    <row r="100" spans="1:33">
      <c r="A100">
        <v>74</v>
      </c>
      <c r="B100">
        <f t="shared" si="25"/>
        <v>32856</v>
      </c>
      <c r="C100">
        <f t="shared" si="26"/>
        <v>405224</v>
      </c>
      <c r="D100">
        <f t="shared" si="27"/>
        <v>1184</v>
      </c>
      <c r="E100">
        <f t="shared" si="28"/>
        <v>11501700383.561644</v>
      </c>
      <c r="F100">
        <f t="shared" si="29"/>
        <v>3194.9168</v>
      </c>
      <c r="G100">
        <f t="shared" si="30"/>
        <v>3555.9874</v>
      </c>
      <c r="H100">
        <f t="shared" si="31"/>
        <v>-10</v>
      </c>
      <c r="J100">
        <f t="shared" si="32"/>
        <v>23638.066699999999</v>
      </c>
      <c r="K100">
        <f t="shared" si="33"/>
        <v>100</v>
      </c>
      <c r="L100">
        <f t="shared" si="34"/>
        <v>71</v>
      </c>
      <c r="M100">
        <f t="shared" si="34"/>
        <v>51</v>
      </c>
      <c r="N100">
        <f t="shared" si="34"/>
        <v>36</v>
      </c>
      <c r="O100">
        <f t="shared" si="34"/>
        <v>26</v>
      </c>
      <c r="P100">
        <f t="shared" si="34"/>
        <v>18</v>
      </c>
      <c r="Q100">
        <f t="shared" si="34"/>
        <v>13</v>
      </c>
      <c r="R100">
        <f t="shared" si="34"/>
        <v>9</v>
      </c>
      <c r="S100">
        <f t="shared" si="34"/>
        <v>7</v>
      </c>
      <c r="T100">
        <f t="shared" si="34"/>
        <v>5</v>
      </c>
      <c r="U100">
        <f t="shared" si="34"/>
        <v>3</v>
      </c>
      <c r="V100">
        <f t="shared" si="35"/>
        <v>2</v>
      </c>
      <c r="W100">
        <f t="shared" si="35"/>
        <v>2</v>
      </c>
      <c r="X100">
        <f t="shared" si="35"/>
        <v>1</v>
      </c>
      <c r="Y100">
        <f t="shared" si="35"/>
        <v>1</v>
      </c>
      <c r="Z100">
        <f t="shared" si="35"/>
        <v>1</v>
      </c>
      <c r="AA100">
        <f t="shared" si="35"/>
        <v>0</v>
      </c>
      <c r="AB100">
        <f t="shared" si="35"/>
        <v>0</v>
      </c>
      <c r="AC100">
        <f t="shared" si="35"/>
        <v>0</v>
      </c>
      <c r="AD100">
        <f t="shared" si="35"/>
        <v>0</v>
      </c>
      <c r="AE100">
        <f t="shared" si="35"/>
        <v>0</v>
      </c>
      <c r="AF100">
        <f t="shared" si="35"/>
        <v>0</v>
      </c>
      <c r="AG100">
        <f t="shared" si="35"/>
        <v>0</v>
      </c>
    </row>
    <row r="101" spans="1:33">
      <c r="A101">
        <v>75</v>
      </c>
      <c r="B101">
        <f t="shared" si="25"/>
        <v>33750</v>
      </c>
      <c r="C101">
        <f t="shared" si="26"/>
        <v>421875</v>
      </c>
      <c r="D101">
        <f t="shared" si="27"/>
        <v>1200</v>
      </c>
      <c r="E101">
        <f t="shared" si="28"/>
        <v>12136130136.986301</v>
      </c>
      <c r="F101">
        <f t="shared" si="29"/>
        <v>3371.1473000000001</v>
      </c>
      <c r="G101">
        <f t="shared" si="30"/>
        <v>3777.0041000000001</v>
      </c>
      <c r="H101">
        <f t="shared" si="31"/>
        <v>-11</v>
      </c>
      <c r="J101">
        <f t="shared" si="32"/>
        <v>24609.375</v>
      </c>
      <c r="K101">
        <f t="shared" si="33"/>
        <v>100</v>
      </c>
      <c r="L101">
        <f t="shared" si="34"/>
        <v>72</v>
      </c>
      <c r="M101">
        <f t="shared" si="34"/>
        <v>51</v>
      </c>
      <c r="N101">
        <f t="shared" si="34"/>
        <v>37</v>
      </c>
      <c r="O101">
        <f t="shared" si="34"/>
        <v>26</v>
      </c>
      <c r="P101">
        <f t="shared" si="34"/>
        <v>19</v>
      </c>
      <c r="Q101">
        <f t="shared" si="34"/>
        <v>14</v>
      </c>
      <c r="R101">
        <f t="shared" si="34"/>
        <v>10</v>
      </c>
      <c r="S101">
        <f t="shared" si="34"/>
        <v>7</v>
      </c>
      <c r="T101">
        <f t="shared" si="34"/>
        <v>5</v>
      </c>
      <c r="U101">
        <f t="shared" si="34"/>
        <v>4</v>
      </c>
      <c r="V101">
        <f t="shared" si="35"/>
        <v>3</v>
      </c>
      <c r="W101">
        <f t="shared" si="35"/>
        <v>2</v>
      </c>
      <c r="X101">
        <f t="shared" si="35"/>
        <v>1</v>
      </c>
      <c r="Y101">
        <f t="shared" si="35"/>
        <v>1</v>
      </c>
      <c r="Z101">
        <f t="shared" si="35"/>
        <v>1</v>
      </c>
      <c r="AA101">
        <f t="shared" si="35"/>
        <v>0</v>
      </c>
      <c r="AB101">
        <f t="shared" si="35"/>
        <v>0</v>
      </c>
      <c r="AC101">
        <f t="shared" si="35"/>
        <v>0</v>
      </c>
      <c r="AD101">
        <f t="shared" si="35"/>
        <v>0</v>
      </c>
      <c r="AE101">
        <f t="shared" si="35"/>
        <v>0</v>
      </c>
      <c r="AF101">
        <f t="shared" si="35"/>
        <v>0</v>
      </c>
      <c r="AG101">
        <f t="shared" si="35"/>
        <v>0</v>
      </c>
    </row>
    <row r="102" spans="1:33">
      <c r="A102">
        <v>76</v>
      </c>
      <c r="B102">
        <f t="shared" si="25"/>
        <v>34656</v>
      </c>
      <c r="C102">
        <f t="shared" si="26"/>
        <v>438976</v>
      </c>
      <c r="D102">
        <f t="shared" si="27"/>
        <v>1216</v>
      </c>
      <c r="E102">
        <f t="shared" si="28"/>
        <v>12796451068.493151</v>
      </c>
      <c r="F102">
        <f t="shared" si="29"/>
        <v>3554.5697</v>
      </c>
      <c r="G102">
        <f t="shared" si="30"/>
        <v>3963.5079000000001</v>
      </c>
      <c r="H102">
        <f t="shared" si="31"/>
        <v>-10</v>
      </c>
      <c r="J102">
        <f t="shared" si="32"/>
        <v>25606.933300000001</v>
      </c>
      <c r="K102">
        <f t="shared" si="33"/>
        <v>100</v>
      </c>
      <c r="L102">
        <f t="shared" si="34"/>
        <v>72</v>
      </c>
      <c r="M102">
        <f t="shared" si="34"/>
        <v>52</v>
      </c>
      <c r="N102">
        <f t="shared" si="34"/>
        <v>37</v>
      </c>
      <c r="O102">
        <f t="shared" si="34"/>
        <v>27</v>
      </c>
      <c r="P102">
        <f t="shared" si="34"/>
        <v>19</v>
      </c>
      <c r="Q102">
        <f t="shared" si="34"/>
        <v>14</v>
      </c>
      <c r="R102">
        <f t="shared" si="34"/>
        <v>10</v>
      </c>
      <c r="S102">
        <f t="shared" si="34"/>
        <v>7</v>
      </c>
      <c r="T102">
        <f t="shared" si="34"/>
        <v>5</v>
      </c>
      <c r="U102">
        <f t="shared" si="34"/>
        <v>4</v>
      </c>
      <c r="V102">
        <f t="shared" si="35"/>
        <v>3</v>
      </c>
      <c r="W102">
        <f t="shared" si="35"/>
        <v>2</v>
      </c>
      <c r="X102">
        <f t="shared" si="35"/>
        <v>1</v>
      </c>
      <c r="Y102">
        <f t="shared" si="35"/>
        <v>1</v>
      </c>
      <c r="Z102">
        <f t="shared" si="35"/>
        <v>1</v>
      </c>
      <c r="AA102">
        <f t="shared" si="35"/>
        <v>1</v>
      </c>
      <c r="AB102">
        <f t="shared" si="35"/>
        <v>0</v>
      </c>
      <c r="AC102">
        <f t="shared" si="35"/>
        <v>0</v>
      </c>
      <c r="AD102">
        <f t="shared" si="35"/>
        <v>0</v>
      </c>
      <c r="AE102">
        <f t="shared" si="35"/>
        <v>0</v>
      </c>
      <c r="AF102">
        <f t="shared" si="35"/>
        <v>0</v>
      </c>
      <c r="AG102">
        <f t="shared" si="35"/>
        <v>0</v>
      </c>
    </row>
    <row r="103" spans="1:33">
      <c r="A103">
        <v>77</v>
      </c>
      <c r="B103">
        <f t="shared" si="25"/>
        <v>35574</v>
      </c>
      <c r="C103">
        <f t="shared" si="26"/>
        <v>456533</v>
      </c>
      <c r="D103">
        <f t="shared" si="27"/>
        <v>1232</v>
      </c>
      <c r="E103">
        <f t="shared" si="28"/>
        <v>13483358191.780823</v>
      </c>
      <c r="F103">
        <f t="shared" si="29"/>
        <v>3745.3773000000001</v>
      </c>
      <c r="G103">
        <f t="shared" si="30"/>
        <v>4145.1872999999996</v>
      </c>
      <c r="H103">
        <f t="shared" si="31"/>
        <v>-10</v>
      </c>
      <c r="J103">
        <f t="shared" si="32"/>
        <v>26631.091700000001</v>
      </c>
      <c r="K103">
        <f t="shared" si="33"/>
        <v>100</v>
      </c>
      <c r="L103">
        <f t="shared" si="34"/>
        <v>72</v>
      </c>
      <c r="M103">
        <f t="shared" si="34"/>
        <v>52</v>
      </c>
      <c r="N103">
        <f t="shared" si="34"/>
        <v>38</v>
      </c>
      <c r="O103">
        <f t="shared" si="34"/>
        <v>27</v>
      </c>
      <c r="P103">
        <f t="shared" si="34"/>
        <v>20</v>
      </c>
      <c r="Q103">
        <f t="shared" si="34"/>
        <v>14</v>
      </c>
      <c r="R103">
        <f t="shared" si="34"/>
        <v>10</v>
      </c>
      <c r="S103">
        <f t="shared" si="34"/>
        <v>7</v>
      </c>
      <c r="T103">
        <f t="shared" si="34"/>
        <v>5</v>
      </c>
      <c r="U103">
        <f t="shared" si="34"/>
        <v>4</v>
      </c>
      <c r="V103">
        <f t="shared" si="35"/>
        <v>3</v>
      </c>
      <c r="W103">
        <f t="shared" si="35"/>
        <v>2</v>
      </c>
      <c r="X103">
        <f t="shared" si="35"/>
        <v>1</v>
      </c>
      <c r="Y103">
        <f t="shared" si="35"/>
        <v>1</v>
      </c>
      <c r="Z103">
        <f t="shared" si="35"/>
        <v>1</v>
      </c>
      <c r="AA103">
        <f t="shared" si="35"/>
        <v>1</v>
      </c>
      <c r="AB103">
        <f t="shared" si="35"/>
        <v>0</v>
      </c>
      <c r="AC103">
        <f t="shared" si="35"/>
        <v>0</v>
      </c>
      <c r="AD103">
        <f t="shared" si="35"/>
        <v>0</v>
      </c>
      <c r="AE103">
        <f t="shared" si="35"/>
        <v>0</v>
      </c>
      <c r="AF103">
        <f t="shared" si="35"/>
        <v>0</v>
      </c>
      <c r="AG103">
        <f t="shared" si="35"/>
        <v>0</v>
      </c>
    </row>
    <row r="104" spans="1:33">
      <c r="A104">
        <v>78</v>
      </c>
      <c r="B104">
        <f t="shared" si="25"/>
        <v>36504</v>
      </c>
      <c r="C104">
        <f t="shared" si="26"/>
        <v>474552</v>
      </c>
      <c r="D104">
        <f t="shared" si="27"/>
        <v>1248</v>
      </c>
      <c r="E104">
        <f t="shared" si="28"/>
        <v>14197555726.027397</v>
      </c>
      <c r="F104">
        <f t="shared" si="29"/>
        <v>3943.7655</v>
      </c>
      <c r="G104">
        <f t="shared" si="30"/>
        <v>4405.0805</v>
      </c>
      <c r="H104">
        <f t="shared" si="31"/>
        <v>-10</v>
      </c>
      <c r="J104">
        <f t="shared" si="32"/>
        <v>27682.2</v>
      </c>
      <c r="K104">
        <f t="shared" si="33"/>
        <v>100</v>
      </c>
      <c r="L104">
        <f t="shared" si="34"/>
        <v>73</v>
      </c>
      <c r="M104">
        <f t="shared" si="34"/>
        <v>53</v>
      </c>
      <c r="N104">
        <f t="shared" si="34"/>
        <v>38</v>
      </c>
      <c r="O104">
        <f t="shared" si="34"/>
        <v>28</v>
      </c>
      <c r="P104">
        <f t="shared" si="34"/>
        <v>20</v>
      </c>
      <c r="Q104">
        <f t="shared" si="34"/>
        <v>15</v>
      </c>
      <c r="R104">
        <f t="shared" si="34"/>
        <v>11</v>
      </c>
      <c r="S104">
        <f t="shared" si="34"/>
        <v>8</v>
      </c>
      <c r="T104">
        <f t="shared" si="34"/>
        <v>6</v>
      </c>
      <c r="U104">
        <f t="shared" si="34"/>
        <v>4</v>
      </c>
      <c r="V104">
        <f t="shared" si="35"/>
        <v>3</v>
      </c>
      <c r="W104">
        <f t="shared" si="35"/>
        <v>2</v>
      </c>
      <c r="X104">
        <f t="shared" si="35"/>
        <v>2</v>
      </c>
      <c r="Y104">
        <f t="shared" si="35"/>
        <v>1</v>
      </c>
      <c r="Z104">
        <f t="shared" si="35"/>
        <v>1</v>
      </c>
      <c r="AA104">
        <f t="shared" si="35"/>
        <v>1</v>
      </c>
      <c r="AB104">
        <f t="shared" si="35"/>
        <v>0</v>
      </c>
      <c r="AC104">
        <f t="shared" si="35"/>
        <v>0</v>
      </c>
      <c r="AD104">
        <f t="shared" si="35"/>
        <v>0</v>
      </c>
      <c r="AE104">
        <f t="shared" si="35"/>
        <v>0</v>
      </c>
      <c r="AF104">
        <f t="shared" si="35"/>
        <v>0</v>
      </c>
      <c r="AG104">
        <f t="shared" si="35"/>
        <v>0</v>
      </c>
    </row>
    <row r="105" spans="1:33">
      <c r="A105">
        <v>79</v>
      </c>
      <c r="B105">
        <f t="shared" si="25"/>
        <v>37446</v>
      </c>
      <c r="C105">
        <f t="shared" si="26"/>
        <v>493039</v>
      </c>
      <c r="D105">
        <f t="shared" si="27"/>
        <v>1264</v>
      </c>
      <c r="E105">
        <f t="shared" si="28"/>
        <v>14939757095.890411</v>
      </c>
      <c r="F105">
        <f t="shared" si="29"/>
        <v>4149.9324999999999</v>
      </c>
      <c r="G105">
        <f t="shared" si="30"/>
        <v>4601.6972999999998</v>
      </c>
      <c r="H105">
        <f t="shared" si="31"/>
        <v>-10</v>
      </c>
      <c r="J105">
        <f t="shared" si="32"/>
        <v>28760.6083</v>
      </c>
      <c r="K105">
        <f t="shared" si="33"/>
        <v>100</v>
      </c>
      <c r="L105">
        <f t="shared" si="34"/>
        <v>73</v>
      </c>
      <c r="M105">
        <f t="shared" si="34"/>
        <v>53</v>
      </c>
      <c r="N105">
        <f t="shared" si="34"/>
        <v>39</v>
      </c>
      <c r="O105">
        <f t="shared" si="34"/>
        <v>28</v>
      </c>
      <c r="P105">
        <f t="shared" si="34"/>
        <v>21</v>
      </c>
      <c r="Q105">
        <f t="shared" si="34"/>
        <v>15</v>
      </c>
      <c r="R105">
        <f t="shared" si="34"/>
        <v>11</v>
      </c>
      <c r="S105">
        <f t="shared" si="34"/>
        <v>8</v>
      </c>
      <c r="T105">
        <f t="shared" si="34"/>
        <v>6</v>
      </c>
      <c r="U105">
        <f t="shared" si="34"/>
        <v>4</v>
      </c>
      <c r="V105">
        <f t="shared" si="35"/>
        <v>3</v>
      </c>
      <c r="W105">
        <f t="shared" si="35"/>
        <v>2</v>
      </c>
      <c r="X105">
        <f t="shared" si="35"/>
        <v>2</v>
      </c>
      <c r="Y105">
        <f t="shared" si="35"/>
        <v>1</v>
      </c>
      <c r="Z105">
        <f t="shared" si="35"/>
        <v>1</v>
      </c>
      <c r="AA105">
        <f t="shared" si="35"/>
        <v>1</v>
      </c>
      <c r="AB105">
        <f t="shared" si="35"/>
        <v>0</v>
      </c>
      <c r="AC105">
        <f t="shared" si="35"/>
        <v>0</v>
      </c>
      <c r="AD105">
        <f t="shared" si="35"/>
        <v>0</v>
      </c>
      <c r="AE105">
        <f t="shared" si="35"/>
        <v>0</v>
      </c>
      <c r="AF105">
        <f t="shared" si="35"/>
        <v>0</v>
      </c>
      <c r="AG105">
        <f t="shared" si="35"/>
        <v>0</v>
      </c>
    </row>
    <row r="106" spans="1:33">
      <c r="A106">
        <v>80</v>
      </c>
      <c r="B106">
        <f t="shared" si="25"/>
        <v>38400</v>
      </c>
      <c r="C106">
        <f t="shared" si="26"/>
        <v>512000</v>
      </c>
      <c r="D106">
        <f t="shared" si="27"/>
        <v>1280</v>
      </c>
      <c r="E106">
        <f t="shared" si="28"/>
        <v>15710684931.506849</v>
      </c>
      <c r="F106">
        <f t="shared" si="29"/>
        <v>4364.0790999999999</v>
      </c>
      <c r="G106">
        <f t="shared" si="30"/>
        <v>4804.6377000000002</v>
      </c>
      <c r="H106">
        <f t="shared" si="31"/>
        <v>-9</v>
      </c>
      <c r="J106">
        <f t="shared" si="32"/>
        <v>29866.666700000002</v>
      </c>
      <c r="K106">
        <f t="shared" si="33"/>
        <v>100</v>
      </c>
      <c r="L106">
        <f t="shared" si="34"/>
        <v>73</v>
      </c>
      <c r="M106">
        <f t="shared" si="34"/>
        <v>54</v>
      </c>
      <c r="N106">
        <f t="shared" si="34"/>
        <v>39</v>
      </c>
      <c r="O106">
        <f t="shared" si="34"/>
        <v>29</v>
      </c>
      <c r="P106">
        <f t="shared" si="34"/>
        <v>21</v>
      </c>
      <c r="Q106">
        <f t="shared" si="34"/>
        <v>15</v>
      </c>
      <c r="R106">
        <f t="shared" si="34"/>
        <v>11</v>
      </c>
      <c r="S106">
        <f t="shared" si="34"/>
        <v>8</v>
      </c>
      <c r="T106">
        <f t="shared" si="34"/>
        <v>6</v>
      </c>
      <c r="U106">
        <f t="shared" si="34"/>
        <v>4</v>
      </c>
      <c r="V106">
        <f t="shared" si="35"/>
        <v>3</v>
      </c>
      <c r="W106">
        <f t="shared" si="35"/>
        <v>2</v>
      </c>
      <c r="X106">
        <f t="shared" si="35"/>
        <v>2</v>
      </c>
      <c r="Y106">
        <f t="shared" si="35"/>
        <v>1</v>
      </c>
      <c r="Z106">
        <f t="shared" si="35"/>
        <v>1</v>
      </c>
      <c r="AA106">
        <f t="shared" si="35"/>
        <v>1</v>
      </c>
      <c r="AB106">
        <f t="shared" si="35"/>
        <v>0</v>
      </c>
      <c r="AC106">
        <f t="shared" si="35"/>
        <v>0</v>
      </c>
      <c r="AD106">
        <f t="shared" si="35"/>
        <v>0</v>
      </c>
      <c r="AE106">
        <f t="shared" si="35"/>
        <v>0</v>
      </c>
      <c r="AF106">
        <f t="shared" si="35"/>
        <v>0</v>
      </c>
      <c r="AG106">
        <f t="shared" si="35"/>
        <v>0</v>
      </c>
    </row>
    <row r="107" spans="1:33">
      <c r="A107">
        <v>81</v>
      </c>
      <c r="B107">
        <f t="shared" si="25"/>
        <v>39366</v>
      </c>
      <c r="C107">
        <f t="shared" si="26"/>
        <v>531441</v>
      </c>
      <c r="D107">
        <f t="shared" si="27"/>
        <v>1296</v>
      </c>
      <c r="E107">
        <f t="shared" si="28"/>
        <v>16511071068.493151</v>
      </c>
      <c r="F107">
        <f t="shared" si="29"/>
        <v>4586.4085999999998</v>
      </c>
      <c r="G107">
        <f t="shared" si="30"/>
        <v>5054.4660000000003</v>
      </c>
      <c r="H107">
        <f t="shared" si="31"/>
        <v>-9</v>
      </c>
      <c r="J107">
        <f t="shared" si="32"/>
        <v>31000.724999999999</v>
      </c>
      <c r="K107">
        <f t="shared" si="33"/>
        <v>100</v>
      </c>
      <c r="L107">
        <f t="shared" si="34"/>
        <v>73</v>
      </c>
      <c r="M107">
        <f t="shared" si="34"/>
        <v>54</v>
      </c>
      <c r="N107">
        <f t="shared" si="34"/>
        <v>40</v>
      </c>
      <c r="O107">
        <f t="shared" si="34"/>
        <v>29</v>
      </c>
      <c r="P107">
        <f t="shared" si="34"/>
        <v>21</v>
      </c>
      <c r="Q107">
        <f t="shared" si="34"/>
        <v>16</v>
      </c>
      <c r="R107">
        <f t="shared" si="34"/>
        <v>12</v>
      </c>
      <c r="S107">
        <f t="shared" si="34"/>
        <v>8</v>
      </c>
      <c r="T107">
        <f t="shared" si="34"/>
        <v>6</v>
      </c>
      <c r="U107">
        <f t="shared" si="34"/>
        <v>5</v>
      </c>
      <c r="V107">
        <f t="shared" si="35"/>
        <v>3</v>
      </c>
      <c r="W107">
        <f t="shared" si="35"/>
        <v>2</v>
      </c>
      <c r="X107">
        <f t="shared" si="35"/>
        <v>2</v>
      </c>
      <c r="Y107">
        <f t="shared" si="35"/>
        <v>1</v>
      </c>
      <c r="Z107">
        <f t="shared" si="35"/>
        <v>1</v>
      </c>
      <c r="AA107">
        <f t="shared" si="35"/>
        <v>1</v>
      </c>
      <c r="AB107">
        <f t="shared" si="35"/>
        <v>1</v>
      </c>
      <c r="AC107">
        <f t="shared" si="35"/>
        <v>0</v>
      </c>
      <c r="AD107">
        <f t="shared" si="35"/>
        <v>0</v>
      </c>
      <c r="AE107">
        <f t="shared" si="35"/>
        <v>0</v>
      </c>
      <c r="AF107">
        <f t="shared" si="35"/>
        <v>0</v>
      </c>
      <c r="AG107">
        <f t="shared" si="35"/>
        <v>0</v>
      </c>
    </row>
    <row r="108" spans="1:33">
      <c r="A108">
        <v>82</v>
      </c>
      <c r="B108">
        <f t="shared" si="25"/>
        <v>40344</v>
      </c>
      <c r="C108">
        <f t="shared" si="26"/>
        <v>551368</v>
      </c>
      <c r="D108">
        <f t="shared" si="27"/>
        <v>1312</v>
      </c>
      <c r="E108">
        <f t="shared" si="28"/>
        <v>17341656547.945206</v>
      </c>
      <c r="F108">
        <f t="shared" si="29"/>
        <v>4817.1268</v>
      </c>
      <c r="G108">
        <f t="shared" si="30"/>
        <v>5313.9089999999997</v>
      </c>
      <c r="H108">
        <f t="shared" si="31"/>
        <v>-9</v>
      </c>
      <c r="J108">
        <f t="shared" si="32"/>
        <v>32163.133300000001</v>
      </c>
      <c r="K108">
        <f t="shared" si="33"/>
        <v>100</v>
      </c>
      <c r="L108">
        <f t="shared" ref="L108:U117" si="36">ROUND(100*($B$23*EXP(-L$23/$D108)*$B$15*$B$17*$C108/3600000)/($J108),0)</f>
        <v>74</v>
      </c>
      <c r="M108">
        <f t="shared" si="36"/>
        <v>54</v>
      </c>
      <c r="N108">
        <f t="shared" si="36"/>
        <v>40</v>
      </c>
      <c r="O108">
        <f t="shared" si="36"/>
        <v>30</v>
      </c>
      <c r="P108">
        <f t="shared" si="36"/>
        <v>22</v>
      </c>
      <c r="Q108">
        <f t="shared" si="36"/>
        <v>16</v>
      </c>
      <c r="R108">
        <f t="shared" si="36"/>
        <v>12</v>
      </c>
      <c r="S108">
        <f t="shared" si="36"/>
        <v>9</v>
      </c>
      <c r="T108">
        <f t="shared" si="36"/>
        <v>6</v>
      </c>
      <c r="U108">
        <f t="shared" si="36"/>
        <v>5</v>
      </c>
      <c r="V108">
        <f t="shared" ref="V108:AG117" si="37">ROUND(100*($B$23*EXP(-V$23/$D108)*$B$15*$B$17*$C108/3600000)/($J108),0)</f>
        <v>3</v>
      </c>
      <c r="W108">
        <f t="shared" si="37"/>
        <v>3</v>
      </c>
      <c r="X108">
        <f t="shared" si="37"/>
        <v>2</v>
      </c>
      <c r="Y108">
        <f t="shared" si="37"/>
        <v>1</v>
      </c>
      <c r="Z108">
        <f t="shared" si="37"/>
        <v>1</v>
      </c>
      <c r="AA108">
        <f t="shared" si="37"/>
        <v>1</v>
      </c>
      <c r="AB108">
        <f t="shared" si="37"/>
        <v>1</v>
      </c>
      <c r="AC108">
        <f t="shared" si="37"/>
        <v>0</v>
      </c>
      <c r="AD108">
        <f t="shared" si="37"/>
        <v>0</v>
      </c>
      <c r="AE108">
        <f t="shared" si="37"/>
        <v>0</v>
      </c>
      <c r="AF108">
        <f t="shared" si="37"/>
        <v>0</v>
      </c>
      <c r="AG108">
        <f t="shared" si="37"/>
        <v>0</v>
      </c>
    </row>
    <row r="109" spans="1:33">
      <c r="A109">
        <v>83</v>
      </c>
      <c r="B109">
        <f t="shared" si="25"/>
        <v>41334</v>
      </c>
      <c r="C109">
        <f t="shared" si="26"/>
        <v>571787</v>
      </c>
      <c r="D109">
        <f t="shared" si="27"/>
        <v>1328</v>
      </c>
      <c r="E109">
        <f t="shared" si="28"/>
        <v>18203191616.438354</v>
      </c>
      <c r="F109">
        <f t="shared" si="29"/>
        <v>5056.4421000000002</v>
      </c>
      <c r="G109">
        <f t="shared" si="30"/>
        <v>5568.7082</v>
      </c>
      <c r="H109">
        <f t="shared" si="31"/>
        <v>-9</v>
      </c>
      <c r="J109">
        <f t="shared" si="32"/>
        <v>33354.241699999999</v>
      </c>
      <c r="K109">
        <f t="shared" si="33"/>
        <v>100</v>
      </c>
      <c r="L109">
        <f t="shared" si="36"/>
        <v>74</v>
      </c>
      <c r="M109">
        <f t="shared" si="36"/>
        <v>55</v>
      </c>
      <c r="N109">
        <f t="shared" si="36"/>
        <v>41</v>
      </c>
      <c r="O109">
        <f t="shared" si="36"/>
        <v>30</v>
      </c>
      <c r="P109">
        <f t="shared" si="36"/>
        <v>22</v>
      </c>
      <c r="Q109">
        <f t="shared" si="36"/>
        <v>16</v>
      </c>
      <c r="R109">
        <f t="shared" si="36"/>
        <v>12</v>
      </c>
      <c r="S109">
        <f t="shared" si="36"/>
        <v>9</v>
      </c>
      <c r="T109">
        <f t="shared" si="36"/>
        <v>7</v>
      </c>
      <c r="U109">
        <f t="shared" si="36"/>
        <v>5</v>
      </c>
      <c r="V109">
        <f t="shared" si="37"/>
        <v>4</v>
      </c>
      <c r="W109">
        <f t="shared" si="37"/>
        <v>3</v>
      </c>
      <c r="X109">
        <f t="shared" si="37"/>
        <v>2</v>
      </c>
      <c r="Y109">
        <f t="shared" si="37"/>
        <v>1</v>
      </c>
      <c r="Z109">
        <f t="shared" si="37"/>
        <v>1</v>
      </c>
      <c r="AA109">
        <f t="shared" si="37"/>
        <v>1</v>
      </c>
      <c r="AB109">
        <f t="shared" si="37"/>
        <v>1</v>
      </c>
      <c r="AC109">
        <f t="shared" si="37"/>
        <v>0</v>
      </c>
      <c r="AD109">
        <f t="shared" si="37"/>
        <v>0</v>
      </c>
      <c r="AE109">
        <f t="shared" si="37"/>
        <v>0</v>
      </c>
      <c r="AF109">
        <f t="shared" si="37"/>
        <v>0</v>
      </c>
      <c r="AG109">
        <f t="shared" si="37"/>
        <v>0</v>
      </c>
    </row>
    <row r="110" spans="1:33">
      <c r="A110">
        <v>84</v>
      </c>
      <c r="B110">
        <f t="shared" si="25"/>
        <v>42336</v>
      </c>
      <c r="C110">
        <f t="shared" si="26"/>
        <v>592704</v>
      </c>
      <c r="D110">
        <f t="shared" si="27"/>
        <v>1344</v>
      </c>
      <c r="E110">
        <f t="shared" si="28"/>
        <v>19096435726.027397</v>
      </c>
      <c r="F110">
        <f t="shared" si="29"/>
        <v>5304.5654999999997</v>
      </c>
      <c r="G110">
        <f t="shared" si="30"/>
        <v>5817.5186000000003</v>
      </c>
      <c r="H110">
        <f t="shared" si="31"/>
        <v>-9</v>
      </c>
      <c r="J110">
        <f t="shared" si="32"/>
        <v>34574.400000000001</v>
      </c>
      <c r="K110">
        <f t="shared" si="33"/>
        <v>100</v>
      </c>
      <c r="L110">
        <f t="shared" si="36"/>
        <v>74</v>
      </c>
      <c r="M110">
        <f t="shared" si="36"/>
        <v>55</v>
      </c>
      <c r="N110">
        <f t="shared" si="36"/>
        <v>41</v>
      </c>
      <c r="O110">
        <f t="shared" si="36"/>
        <v>30</v>
      </c>
      <c r="P110">
        <f t="shared" si="36"/>
        <v>23</v>
      </c>
      <c r="Q110">
        <f t="shared" si="36"/>
        <v>17</v>
      </c>
      <c r="R110">
        <f t="shared" si="36"/>
        <v>12</v>
      </c>
      <c r="S110">
        <f t="shared" si="36"/>
        <v>9</v>
      </c>
      <c r="T110">
        <f t="shared" si="36"/>
        <v>7</v>
      </c>
      <c r="U110">
        <f t="shared" si="36"/>
        <v>5</v>
      </c>
      <c r="V110">
        <f t="shared" si="37"/>
        <v>4</v>
      </c>
      <c r="W110">
        <f t="shared" si="37"/>
        <v>3</v>
      </c>
      <c r="X110">
        <f t="shared" si="37"/>
        <v>2</v>
      </c>
      <c r="Y110">
        <f t="shared" si="37"/>
        <v>2</v>
      </c>
      <c r="Z110">
        <f t="shared" si="37"/>
        <v>1</v>
      </c>
      <c r="AA110">
        <f t="shared" si="37"/>
        <v>1</v>
      </c>
      <c r="AB110">
        <f t="shared" si="37"/>
        <v>1</v>
      </c>
      <c r="AC110">
        <f t="shared" si="37"/>
        <v>0</v>
      </c>
      <c r="AD110">
        <f t="shared" si="37"/>
        <v>0</v>
      </c>
      <c r="AE110">
        <f t="shared" si="37"/>
        <v>0</v>
      </c>
      <c r="AF110">
        <f t="shared" si="37"/>
        <v>0</v>
      </c>
      <c r="AG110">
        <f t="shared" si="37"/>
        <v>0</v>
      </c>
    </row>
    <row r="111" spans="1:33">
      <c r="A111">
        <v>85</v>
      </c>
      <c r="B111">
        <f t="shared" si="25"/>
        <v>43350</v>
      </c>
      <c r="C111">
        <f t="shared" si="26"/>
        <v>614125</v>
      </c>
      <c r="D111">
        <f t="shared" si="27"/>
        <v>1360</v>
      </c>
      <c r="E111">
        <f t="shared" si="28"/>
        <v>20022157534.246574</v>
      </c>
      <c r="F111">
        <f t="shared" si="29"/>
        <v>5561.7103999999999</v>
      </c>
      <c r="G111">
        <f t="shared" si="30"/>
        <v>6121.2241999999997</v>
      </c>
      <c r="H111">
        <f t="shared" si="31"/>
        <v>-9</v>
      </c>
      <c r="J111">
        <f t="shared" si="32"/>
        <v>35823.958299999998</v>
      </c>
      <c r="K111">
        <f t="shared" si="33"/>
        <v>100</v>
      </c>
      <c r="L111">
        <f t="shared" si="36"/>
        <v>75</v>
      </c>
      <c r="M111">
        <f t="shared" si="36"/>
        <v>56</v>
      </c>
      <c r="N111">
        <f t="shared" si="36"/>
        <v>41</v>
      </c>
      <c r="O111">
        <f t="shared" si="36"/>
        <v>31</v>
      </c>
      <c r="P111">
        <f t="shared" si="36"/>
        <v>23</v>
      </c>
      <c r="Q111">
        <f t="shared" si="36"/>
        <v>17</v>
      </c>
      <c r="R111">
        <f t="shared" si="36"/>
        <v>13</v>
      </c>
      <c r="S111">
        <f t="shared" si="36"/>
        <v>10</v>
      </c>
      <c r="T111">
        <f t="shared" si="36"/>
        <v>7</v>
      </c>
      <c r="U111">
        <f t="shared" si="36"/>
        <v>5</v>
      </c>
      <c r="V111">
        <f t="shared" si="37"/>
        <v>4</v>
      </c>
      <c r="W111">
        <f t="shared" si="37"/>
        <v>3</v>
      </c>
      <c r="X111">
        <f t="shared" si="37"/>
        <v>2</v>
      </c>
      <c r="Y111">
        <f t="shared" si="37"/>
        <v>2</v>
      </c>
      <c r="Z111">
        <f t="shared" si="37"/>
        <v>1</v>
      </c>
      <c r="AA111">
        <f t="shared" si="37"/>
        <v>1</v>
      </c>
      <c r="AB111">
        <f t="shared" si="37"/>
        <v>1</v>
      </c>
      <c r="AC111">
        <f t="shared" si="37"/>
        <v>1</v>
      </c>
      <c r="AD111">
        <f t="shared" si="37"/>
        <v>0</v>
      </c>
      <c r="AE111">
        <f t="shared" si="37"/>
        <v>0</v>
      </c>
      <c r="AF111">
        <f t="shared" si="37"/>
        <v>0</v>
      </c>
      <c r="AG111">
        <f t="shared" si="37"/>
        <v>0</v>
      </c>
    </row>
    <row r="112" spans="1:33">
      <c r="A112">
        <v>86</v>
      </c>
      <c r="B112">
        <f t="shared" si="25"/>
        <v>44376</v>
      </c>
      <c r="C112">
        <f t="shared" si="26"/>
        <v>636056</v>
      </c>
      <c r="D112">
        <f t="shared" si="27"/>
        <v>1376</v>
      </c>
      <c r="E112">
        <f t="shared" si="28"/>
        <v>20981134904.109589</v>
      </c>
      <c r="F112">
        <f t="shared" si="29"/>
        <v>5828.0929999999998</v>
      </c>
      <c r="G112">
        <f t="shared" si="30"/>
        <v>6355.9508999999998</v>
      </c>
      <c r="H112">
        <f t="shared" si="31"/>
        <v>-8</v>
      </c>
      <c r="J112">
        <f t="shared" si="32"/>
        <v>37103.2667</v>
      </c>
      <c r="K112">
        <f t="shared" si="33"/>
        <v>100</v>
      </c>
      <c r="L112">
        <f t="shared" si="36"/>
        <v>75</v>
      </c>
      <c r="M112">
        <f t="shared" si="36"/>
        <v>56</v>
      </c>
      <c r="N112">
        <f t="shared" si="36"/>
        <v>42</v>
      </c>
      <c r="O112">
        <f t="shared" si="36"/>
        <v>31</v>
      </c>
      <c r="P112">
        <f t="shared" si="36"/>
        <v>23</v>
      </c>
      <c r="Q112">
        <f t="shared" si="36"/>
        <v>17</v>
      </c>
      <c r="R112">
        <f t="shared" si="36"/>
        <v>13</v>
      </c>
      <c r="S112">
        <f t="shared" si="36"/>
        <v>10</v>
      </c>
      <c r="T112">
        <f t="shared" si="36"/>
        <v>7</v>
      </c>
      <c r="U112">
        <f t="shared" si="36"/>
        <v>5</v>
      </c>
      <c r="V112">
        <f t="shared" si="37"/>
        <v>4</v>
      </c>
      <c r="W112">
        <f t="shared" si="37"/>
        <v>3</v>
      </c>
      <c r="X112">
        <f t="shared" si="37"/>
        <v>2</v>
      </c>
      <c r="Y112">
        <f t="shared" si="37"/>
        <v>2</v>
      </c>
      <c r="Z112">
        <f t="shared" si="37"/>
        <v>1</v>
      </c>
      <c r="AA112">
        <f t="shared" si="37"/>
        <v>1</v>
      </c>
      <c r="AB112">
        <f t="shared" si="37"/>
        <v>1</v>
      </c>
      <c r="AC112">
        <f t="shared" si="37"/>
        <v>1</v>
      </c>
      <c r="AD112">
        <f t="shared" si="37"/>
        <v>0</v>
      </c>
      <c r="AE112">
        <f t="shared" si="37"/>
        <v>0</v>
      </c>
      <c r="AF112">
        <f t="shared" si="37"/>
        <v>0</v>
      </c>
      <c r="AG112">
        <f t="shared" si="37"/>
        <v>0</v>
      </c>
    </row>
    <row r="113" spans="1:33">
      <c r="A113">
        <v>87</v>
      </c>
      <c r="B113">
        <f t="shared" si="25"/>
        <v>45414</v>
      </c>
      <c r="C113">
        <f t="shared" si="26"/>
        <v>658503</v>
      </c>
      <c r="D113">
        <f t="shared" si="27"/>
        <v>1392</v>
      </c>
      <c r="E113">
        <f t="shared" si="28"/>
        <v>21974154904.109589</v>
      </c>
      <c r="F113">
        <f t="shared" si="29"/>
        <v>6103.9318999999996</v>
      </c>
      <c r="G113">
        <f t="shared" si="30"/>
        <v>6663.7641000000003</v>
      </c>
      <c r="H113">
        <f t="shared" si="31"/>
        <v>-8</v>
      </c>
      <c r="J113">
        <f t="shared" si="32"/>
        <v>38412.675000000003</v>
      </c>
      <c r="K113">
        <f t="shared" si="33"/>
        <v>100</v>
      </c>
      <c r="L113">
        <f t="shared" si="36"/>
        <v>75</v>
      </c>
      <c r="M113">
        <f t="shared" si="36"/>
        <v>56</v>
      </c>
      <c r="N113">
        <f t="shared" si="36"/>
        <v>42</v>
      </c>
      <c r="O113">
        <f t="shared" si="36"/>
        <v>32</v>
      </c>
      <c r="P113">
        <f t="shared" si="36"/>
        <v>24</v>
      </c>
      <c r="Q113">
        <f t="shared" si="36"/>
        <v>18</v>
      </c>
      <c r="R113">
        <f t="shared" si="36"/>
        <v>13</v>
      </c>
      <c r="S113">
        <f t="shared" si="36"/>
        <v>10</v>
      </c>
      <c r="T113">
        <f t="shared" si="36"/>
        <v>8</v>
      </c>
      <c r="U113">
        <f t="shared" si="36"/>
        <v>6</v>
      </c>
      <c r="V113">
        <f t="shared" si="37"/>
        <v>4</v>
      </c>
      <c r="W113">
        <f t="shared" si="37"/>
        <v>3</v>
      </c>
      <c r="X113">
        <f t="shared" si="37"/>
        <v>2</v>
      </c>
      <c r="Y113">
        <f t="shared" si="37"/>
        <v>2</v>
      </c>
      <c r="Z113">
        <f t="shared" si="37"/>
        <v>1</v>
      </c>
      <c r="AA113">
        <f t="shared" si="37"/>
        <v>1</v>
      </c>
      <c r="AB113">
        <f t="shared" si="37"/>
        <v>1</v>
      </c>
      <c r="AC113">
        <f t="shared" si="37"/>
        <v>1</v>
      </c>
      <c r="AD113">
        <f t="shared" si="37"/>
        <v>0</v>
      </c>
      <c r="AE113">
        <f t="shared" si="37"/>
        <v>0</v>
      </c>
      <c r="AF113">
        <f t="shared" si="37"/>
        <v>0</v>
      </c>
      <c r="AG113">
        <f t="shared" si="37"/>
        <v>0</v>
      </c>
    </row>
    <row r="114" spans="1:33">
      <c r="A114">
        <v>88</v>
      </c>
      <c r="B114">
        <f t="shared" si="25"/>
        <v>46464</v>
      </c>
      <c r="C114">
        <f t="shared" si="26"/>
        <v>681472</v>
      </c>
      <c r="D114">
        <f t="shared" si="27"/>
        <v>1408</v>
      </c>
      <c r="E114">
        <f t="shared" si="28"/>
        <v>23002013808.219177</v>
      </c>
      <c r="F114">
        <f t="shared" si="29"/>
        <v>6389.4483</v>
      </c>
      <c r="G114">
        <f t="shared" si="30"/>
        <v>6948.0514999999996</v>
      </c>
      <c r="H114">
        <f t="shared" si="31"/>
        <v>-8</v>
      </c>
      <c r="J114">
        <f t="shared" si="32"/>
        <v>39752.533300000003</v>
      </c>
      <c r="K114">
        <f t="shared" si="33"/>
        <v>100</v>
      </c>
      <c r="L114">
        <f t="shared" si="36"/>
        <v>75</v>
      </c>
      <c r="M114">
        <f t="shared" si="36"/>
        <v>57</v>
      </c>
      <c r="N114">
        <f t="shared" si="36"/>
        <v>43</v>
      </c>
      <c r="O114">
        <f t="shared" si="36"/>
        <v>32</v>
      </c>
      <c r="P114">
        <f t="shared" si="36"/>
        <v>24</v>
      </c>
      <c r="Q114">
        <f t="shared" si="36"/>
        <v>18</v>
      </c>
      <c r="R114">
        <f t="shared" si="36"/>
        <v>14</v>
      </c>
      <c r="S114">
        <f t="shared" si="36"/>
        <v>10</v>
      </c>
      <c r="T114">
        <f t="shared" si="36"/>
        <v>8</v>
      </c>
      <c r="U114">
        <f t="shared" si="36"/>
        <v>6</v>
      </c>
      <c r="V114">
        <f t="shared" si="37"/>
        <v>4</v>
      </c>
      <c r="W114">
        <f t="shared" si="37"/>
        <v>3</v>
      </c>
      <c r="X114">
        <f t="shared" si="37"/>
        <v>2</v>
      </c>
      <c r="Y114">
        <f t="shared" si="37"/>
        <v>2</v>
      </c>
      <c r="Z114">
        <f t="shared" si="37"/>
        <v>1</v>
      </c>
      <c r="AA114">
        <f t="shared" si="37"/>
        <v>1</v>
      </c>
      <c r="AB114">
        <f t="shared" si="37"/>
        <v>1</v>
      </c>
      <c r="AC114">
        <f t="shared" si="37"/>
        <v>1</v>
      </c>
      <c r="AD114">
        <f t="shared" si="37"/>
        <v>0</v>
      </c>
      <c r="AE114">
        <f t="shared" si="37"/>
        <v>0</v>
      </c>
      <c r="AF114">
        <f t="shared" si="37"/>
        <v>0</v>
      </c>
      <c r="AG114">
        <f t="shared" si="37"/>
        <v>0</v>
      </c>
    </row>
    <row r="115" spans="1:33">
      <c r="A115">
        <v>89</v>
      </c>
      <c r="B115">
        <f t="shared" si="25"/>
        <v>47526</v>
      </c>
      <c r="C115">
        <f t="shared" si="26"/>
        <v>704969</v>
      </c>
      <c r="D115">
        <f t="shared" si="27"/>
        <v>1424</v>
      </c>
      <c r="E115">
        <f t="shared" si="28"/>
        <v>24065517095.890411</v>
      </c>
      <c r="F115">
        <f t="shared" si="29"/>
        <v>6684.8658999999998</v>
      </c>
      <c r="G115">
        <f t="shared" si="30"/>
        <v>7312.7763000000004</v>
      </c>
      <c r="H115">
        <f t="shared" si="31"/>
        <v>-9</v>
      </c>
      <c r="J115">
        <f t="shared" si="32"/>
        <v>41123.191700000003</v>
      </c>
      <c r="K115">
        <f t="shared" si="33"/>
        <v>100</v>
      </c>
      <c r="L115">
        <f t="shared" si="36"/>
        <v>76</v>
      </c>
      <c r="M115">
        <f t="shared" si="36"/>
        <v>57</v>
      </c>
      <c r="N115">
        <f t="shared" si="36"/>
        <v>43</v>
      </c>
      <c r="O115">
        <f t="shared" si="36"/>
        <v>33</v>
      </c>
      <c r="P115">
        <f t="shared" si="36"/>
        <v>25</v>
      </c>
      <c r="Q115">
        <f t="shared" si="36"/>
        <v>19</v>
      </c>
      <c r="R115">
        <f t="shared" si="36"/>
        <v>14</v>
      </c>
      <c r="S115">
        <f t="shared" si="36"/>
        <v>11</v>
      </c>
      <c r="T115">
        <f t="shared" si="36"/>
        <v>8</v>
      </c>
      <c r="U115">
        <f t="shared" si="36"/>
        <v>6</v>
      </c>
      <c r="V115">
        <f t="shared" si="37"/>
        <v>5</v>
      </c>
      <c r="W115">
        <f t="shared" si="37"/>
        <v>3</v>
      </c>
      <c r="X115">
        <f t="shared" si="37"/>
        <v>3</v>
      </c>
      <c r="Y115">
        <f t="shared" si="37"/>
        <v>2</v>
      </c>
      <c r="Z115">
        <f t="shared" si="37"/>
        <v>1</v>
      </c>
      <c r="AA115">
        <f t="shared" si="37"/>
        <v>1</v>
      </c>
      <c r="AB115">
        <f t="shared" si="37"/>
        <v>1</v>
      </c>
      <c r="AC115">
        <f t="shared" si="37"/>
        <v>1</v>
      </c>
      <c r="AD115">
        <f t="shared" si="37"/>
        <v>0</v>
      </c>
      <c r="AE115">
        <f t="shared" si="37"/>
        <v>0</v>
      </c>
      <c r="AF115">
        <f t="shared" si="37"/>
        <v>0</v>
      </c>
      <c r="AG115">
        <f t="shared" si="37"/>
        <v>0</v>
      </c>
    </row>
    <row r="116" spans="1:33">
      <c r="A116">
        <v>90</v>
      </c>
      <c r="B116">
        <f t="shared" si="25"/>
        <v>48600</v>
      </c>
      <c r="C116">
        <f t="shared" si="26"/>
        <v>729000</v>
      </c>
      <c r="D116">
        <f t="shared" si="27"/>
        <v>1440</v>
      </c>
      <c r="E116">
        <f t="shared" si="28"/>
        <v>25165479452.054794</v>
      </c>
      <c r="F116">
        <f t="shared" si="29"/>
        <v>6990.4110000000001</v>
      </c>
      <c r="G116">
        <f t="shared" si="30"/>
        <v>7617.5217000000002</v>
      </c>
      <c r="H116">
        <f t="shared" si="31"/>
        <v>-8</v>
      </c>
      <c r="J116">
        <f t="shared" si="32"/>
        <v>42525</v>
      </c>
      <c r="K116">
        <f t="shared" si="33"/>
        <v>100</v>
      </c>
      <c r="L116">
        <f t="shared" si="36"/>
        <v>76</v>
      </c>
      <c r="M116">
        <f t="shared" si="36"/>
        <v>57</v>
      </c>
      <c r="N116">
        <f t="shared" si="36"/>
        <v>43</v>
      </c>
      <c r="O116">
        <f t="shared" si="36"/>
        <v>33</v>
      </c>
      <c r="P116">
        <f t="shared" si="36"/>
        <v>25</v>
      </c>
      <c r="Q116">
        <f t="shared" si="36"/>
        <v>19</v>
      </c>
      <c r="R116">
        <f t="shared" si="36"/>
        <v>14</v>
      </c>
      <c r="S116">
        <f t="shared" si="36"/>
        <v>11</v>
      </c>
      <c r="T116">
        <f t="shared" si="36"/>
        <v>8</v>
      </c>
      <c r="U116">
        <f t="shared" si="36"/>
        <v>6</v>
      </c>
      <c r="V116">
        <f t="shared" si="37"/>
        <v>5</v>
      </c>
      <c r="W116">
        <f t="shared" si="37"/>
        <v>4</v>
      </c>
      <c r="X116">
        <f t="shared" si="37"/>
        <v>3</v>
      </c>
      <c r="Y116">
        <f t="shared" si="37"/>
        <v>2</v>
      </c>
      <c r="Z116">
        <f t="shared" si="37"/>
        <v>2</v>
      </c>
      <c r="AA116">
        <f t="shared" si="37"/>
        <v>1</v>
      </c>
      <c r="AB116">
        <f t="shared" si="37"/>
        <v>1</v>
      </c>
      <c r="AC116">
        <f t="shared" si="37"/>
        <v>1</v>
      </c>
      <c r="AD116">
        <f t="shared" si="37"/>
        <v>1</v>
      </c>
      <c r="AE116">
        <f t="shared" si="37"/>
        <v>0</v>
      </c>
      <c r="AF116">
        <f t="shared" si="37"/>
        <v>0</v>
      </c>
      <c r="AG116">
        <f t="shared" si="37"/>
        <v>0</v>
      </c>
    </row>
    <row r="117" spans="1:33">
      <c r="A117">
        <v>91</v>
      </c>
      <c r="B117">
        <f t="shared" si="25"/>
        <v>49686</v>
      </c>
      <c r="C117">
        <f t="shared" si="26"/>
        <v>753571</v>
      </c>
      <c r="D117">
        <f t="shared" si="27"/>
        <v>1456</v>
      </c>
      <c r="E117">
        <f t="shared" si="28"/>
        <v>26302724767.123287</v>
      </c>
      <c r="F117">
        <f t="shared" si="29"/>
        <v>7306.3123999999998</v>
      </c>
      <c r="G117">
        <f t="shared" si="30"/>
        <v>7931.6077999999998</v>
      </c>
      <c r="H117">
        <f t="shared" si="31"/>
        <v>-8</v>
      </c>
      <c r="J117">
        <f t="shared" si="32"/>
        <v>43958.308299999997</v>
      </c>
      <c r="K117">
        <f t="shared" si="33"/>
        <v>100</v>
      </c>
      <c r="L117">
        <f t="shared" si="36"/>
        <v>76</v>
      </c>
      <c r="M117">
        <f t="shared" si="36"/>
        <v>58</v>
      </c>
      <c r="N117">
        <f t="shared" si="36"/>
        <v>44</v>
      </c>
      <c r="O117">
        <f t="shared" si="36"/>
        <v>33</v>
      </c>
      <c r="P117">
        <f t="shared" si="36"/>
        <v>25</v>
      </c>
      <c r="Q117">
        <f t="shared" si="36"/>
        <v>19</v>
      </c>
      <c r="R117">
        <f t="shared" si="36"/>
        <v>15</v>
      </c>
      <c r="S117">
        <f t="shared" si="36"/>
        <v>11</v>
      </c>
      <c r="T117">
        <f t="shared" si="36"/>
        <v>8</v>
      </c>
      <c r="U117">
        <f t="shared" si="36"/>
        <v>6</v>
      </c>
      <c r="V117">
        <f t="shared" si="37"/>
        <v>5</v>
      </c>
      <c r="W117">
        <f t="shared" si="37"/>
        <v>4</v>
      </c>
      <c r="X117">
        <f t="shared" si="37"/>
        <v>3</v>
      </c>
      <c r="Y117">
        <f t="shared" si="37"/>
        <v>2</v>
      </c>
      <c r="Z117">
        <f t="shared" si="37"/>
        <v>2</v>
      </c>
      <c r="AA117">
        <f t="shared" si="37"/>
        <v>1</v>
      </c>
      <c r="AB117">
        <f t="shared" si="37"/>
        <v>1</v>
      </c>
      <c r="AC117">
        <f t="shared" si="37"/>
        <v>1</v>
      </c>
      <c r="AD117">
        <f t="shared" si="37"/>
        <v>1</v>
      </c>
      <c r="AE117">
        <f t="shared" si="37"/>
        <v>0</v>
      </c>
      <c r="AF117">
        <f t="shared" si="37"/>
        <v>0</v>
      </c>
      <c r="AG117">
        <f t="shared" si="37"/>
        <v>0</v>
      </c>
    </row>
    <row r="118" spans="1:33">
      <c r="A118">
        <v>92</v>
      </c>
      <c r="B118">
        <f t="shared" si="25"/>
        <v>50784</v>
      </c>
      <c r="C118">
        <f t="shared" si="26"/>
        <v>778688</v>
      </c>
      <c r="D118">
        <f t="shared" si="27"/>
        <v>1472</v>
      </c>
      <c r="E118">
        <f t="shared" si="28"/>
        <v>27478086136.986301</v>
      </c>
      <c r="F118">
        <f t="shared" si="29"/>
        <v>7632.8017</v>
      </c>
      <c r="G118">
        <f t="shared" si="30"/>
        <v>8294.7199999999993</v>
      </c>
      <c r="H118">
        <f t="shared" si="31"/>
        <v>-8</v>
      </c>
      <c r="J118">
        <f t="shared" si="32"/>
        <v>45423.466699999997</v>
      </c>
      <c r="K118">
        <f t="shared" si="33"/>
        <v>100</v>
      </c>
      <c r="L118">
        <f t="shared" ref="L118:U127" si="38">ROUND(100*($B$23*EXP(-L$23/$D118)*$B$15*$B$17*$C118/3600000)/($J118),0)</f>
        <v>76</v>
      </c>
      <c r="M118">
        <f t="shared" si="38"/>
        <v>58</v>
      </c>
      <c r="N118">
        <f t="shared" si="38"/>
        <v>44</v>
      </c>
      <c r="O118">
        <f t="shared" si="38"/>
        <v>34</v>
      </c>
      <c r="P118">
        <f t="shared" si="38"/>
        <v>26</v>
      </c>
      <c r="Q118">
        <f t="shared" si="38"/>
        <v>20</v>
      </c>
      <c r="R118">
        <f t="shared" si="38"/>
        <v>15</v>
      </c>
      <c r="S118">
        <f t="shared" si="38"/>
        <v>11</v>
      </c>
      <c r="T118">
        <f t="shared" si="38"/>
        <v>9</v>
      </c>
      <c r="U118">
        <f t="shared" si="38"/>
        <v>7</v>
      </c>
      <c r="V118">
        <f t="shared" ref="V118:AG127" si="39">ROUND(100*($B$23*EXP(-V$23/$D118)*$B$15*$B$17*$C118/3600000)/($J118),0)</f>
        <v>5</v>
      </c>
      <c r="W118">
        <f t="shared" si="39"/>
        <v>4</v>
      </c>
      <c r="X118">
        <f t="shared" si="39"/>
        <v>3</v>
      </c>
      <c r="Y118">
        <f t="shared" si="39"/>
        <v>2</v>
      </c>
      <c r="Z118">
        <f t="shared" si="39"/>
        <v>2</v>
      </c>
      <c r="AA118">
        <f t="shared" si="39"/>
        <v>1</v>
      </c>
      <c r="AB118">
        <f t="shared" si="39"/>
        <v>1</v>
      </c>
      <c r="AC118">
        <f t="shared" si="39"/>
        <v>1</v>
      </c>
      <c r="AD118">
        <f t="shared" si="39"/>
        <v>1</v>
      </c>
      <c r="AE118">
        <f t="shared" si="39"/>
        <v>0</v>
      </c>
      <c r="AF118">
        <f t="shared" si="39"/>
        <v>0</v>
      </c>
      <c r="AG118">
        <f t="shared" si="39"/>
        <v>0</v>
      </c>
    </row>
    <row r="119" spans="1:33">
      <c r="A119">
        <v>93</v>
      </c>
      <c r="B119">
        <f t="shared" si="25"/>
        <v>51894</v>
      </c>
      <c r="C119">
        <f t="shared" si="26"/>
        <v>804357</v>
      </c>
      <c r="D119">
        <f t="shared" si="27"/>
        <v>1488</v>
      </c>
      <c r="E119">
        <f t="shared" si="28"/>
        <v>28692405863.013699</v>
      </c>
      <c r="F119">
        <f t="shared" si="29"/>
        <v>7970.1126999999997</v>
      </c>
      <c r="G119">
        <f t="shared" si="30"/>
        <v>8608.9513999999999</v>
      </c>
      <c r="H119">
        <f t="shared" si="31"/>
        <v>-7</v>
      </c>
      <c r="J119">
        <f t="shared" si="32"/>
        <v>46920.824999999997</v>
      </c>
      <c r="K119">
        <f t="shared" si="33"/>
        <v>100</v>
      </c>
      <c r="L119">
        <f t="shared" si="38"/>
        <v>76</v>
      </c>
      <c r="M119">
        <f t="shared" si="38"/>
        <v>58</v>
      </c>
      <c r="N119">
        <f t="shared" si="38"/>
        <v>45</v>
      </c>
      <c r="O119">
        <f t="shared" si="38"/>
        <v>34</v>
      </c>
      <c r="P119">
        <f t="shared" si="38"/>
        <v>26</v>
      </c>
      <c r="Q119">
        <f t="shared" si="38"/>
        <v>20</v>
      </c>
      <c r="R119">
        <f t="shared" si="38"/>
        <v>15</v>
      </c>
      <c r="S119">
        <f t="shared" si="38"/>
        <v>12</v>
      </c>
      <c r="T119">
        <f t="shared" si="38"/>
        <v>9</v>
      </c>
      <c r="U119">
        <f t="shared" si="38"/>
        <v>7</v>
      </c>
      <c r="V119">
        <f t="shared" si="39"/>
        <v>5</v>
      </c>
      <c r="W119">
        <f t="shared" si="39"/>
        <v>4</v>
      </c>
      <c r="X119">
        <f t="shared" si="39"/>
        <v>3</v>
      </c>
      <c r="Y119">
        <f t="shared" si="39"/>
        <v>2</v>
      </c>
      <c r="Z119">
        <f t="shared" si="39"/>
        <v>2</v>
      </c>
      <c r="AA119">
        <f t="shared" si="39"/>
        <v>1</v>
      </c>
      <c r="AB119">
        <f t="shared" si="39"/>
        <v>1</v>
      </c>
      <c r="AC119">
        <f t="shared" si="39"/>
        <v>1</v>
      </c>
      <c r="AD119">
        <f t="shared" si="39"/>
        <v>1</v>
      </c>
      <c r="AE119">
        <f t="shared" si="39"/>
        <v>0</v>
      </c>
      <c r="AF119">
        <f t="shared" si="39"/>
        <v>0</v>
      </c>
      <c r="AG119">
        <f t="shared" si="39"/>
        <v>0</v>
      </c>
    </row>
    <row r="120" spans="1:33">
      <c r="A120">
        <v>94</v>
      </c>
      <c r="B120">
        <f t="shared" si="25"/>
        <v>53016</v>
      </c>
      <c r="C120">
        <f t="shared" si="26"/>
        <v>830584</v>
      </c>
      <c r="D120">
        <f t="shared" si="27"/>
        <v>1504</v>
      </c>
      <c r="E120">
        <f t="shared" si="28"/>
        <v>29946535452.054794</v>
      </c>
      <c r="F120">
        <f t="shared" si="29"/>
        <v>8318.4820999999993</v>
      </c>
      <c r="G120">
        <f t="shared" si="30"/>
        <v>8973.9184000000005</v>
      </c>
      <c r="H120">
        <f t="shared" si="31"/>
        <v>-7</v>
      </c>
      <c r="J120">
        <f t="shared" si="32"/>
        <v>48450.7333</v>
      </c>
      <c r="K120">
        <f t="shared" si="33"/>
        <v>100</v>
      </c>
      <c r="L120">
        <f t="shared" si="38"/>
        <v>77</v>
      </c>
      <c r="M120">
        <f t="shared" si="38"/>
        <v>59</v>
      </c>
      <c r="N120">
        <f t="shared" si="38"/>
        <v>45</v>
      </c>
      <c r="O120">
        <f t="shared" si="38"/>
        <v>35</v>
      </c>
      <c r="P120">
        <f t="shared" si="38"/>
        <v>26</v>
      </c>
      <c r="Q120">
        <f t="shared" si="38"/>
        <v>20</v>
      </c>
      <c r="R120">
        <f t="shared" si="38"/>
        <v>16</v>
      </c>
      <c r="S120">
        <f t="shared" si="38"/>
        <v>12</v>
      </c>
      <c r="T120">
        <f t="shared" si="38"/>
        <v>9</v>
      </c>
      <c r="U120">
        <f t="shared" si="38"/>
        <v>7</v>
      </c>
      <c r="V120">
        <f t="shared" si="39"/>
        <v>5</v>
      </c>
      <c r="W120">
        <f t="shared" si="39"/>
        <v>4</v>
      </c>
      <c r="X120">
        <f t="shared" si="39"/>
        <v>3</v>
      </c>
      <c r="Y120">
        <f t="shared" si="39"/>
        <v>2</v>
      </c>
      <c r="Z120">
        <f t="shared" si="39"/>
        <v>2</v>
      </c>
      <c r="AA120">
        <f t="shared" si="39"/>
        <v>1</v>
      </c>
      <c r="AB120">
        <f t="shared" si="39"/>
        <v>1</v>
      </c>
      <c r="AC120">
        <f t="shared" si="39"/>
        <v>1</v>
      </c>
      <c r="AD120">
        <f t="shared" si="39"/>
        <v>1</v>
      </c>
      <c r="AE120">
        <f t="shared" si="39"/>
        <v>0</v>
      </c>
      <c r="AF120">
        <f t="shared" si="39"/>
        <v>0</v>
      </c>
      <c r="AG120">
        <f t="shared" si="39"/>
        <v>0</v>
      </c>
    </row>
    <row r="121" spans="1:33">
      <c r="A121">
        <v>95</v>
      </c>
      <c r="B121">
        <f t="shared" si="25"/>
        <v>54150</v>
      </c>
      <c r="C121">
        <f t="shared" si="26"/>
        <v>857375</v>
      </c>
      <c r="D121">
        <f t="shared" si="27"/>
        <v>1520</v>
      </c>
      <c r="E121">
        <f t="shared" si="28"/>
        <v>31241335616.438354</v>
      </c>
      <c r="F121">
        <f t="shared" si="29"/>
        <v>8678.1488000000008</v>
      </c>
      <c r="G121">
        <f t="shared" si="30"/>
        <v>9372.1028000000006</v>
      </c>
      <c r="H121">
        <f t="shared" si="31"/>
        <v>-7</v>
      </c>
      <c r="J121">
        <f t="shared" si="32"/>
        <v>50013.541700000002</v>
      </c>
      <c r="K121">
        <f t="shared" si="33"/>
        <v>100</v>
      </c>
      <c r="L121">
        <f t="shared" si="38"/>
        <v>77</v>
      </c>
      <c r="M121">
        <f t="shared" si="38"/>
        <v>59</v>
      </c>
      <c r="N121">
        <f t="shared" si="38"/>
        <v>45</v>
      </c>
      <c r="O121">
        <f t="shared" si="38"/>
        <v>35</v>
      </c>
      <c r="P121">
        <f t="shared" si="38"/>
        <v>27</v>
      </c>
      <c r="Q121">
        <f t="shared" si="38"/>
        <v>21</v>
      </c>
      <c r="R121">
        <f t="shared" si="38"/>
        <v>16</v>
      </c>
      <c r="S121">
        <f t="shared" si="38"/>
        <v>12</v>
      </c>
      <c r="T121">
        <f t="shared" si="38"/>
        <v>9</v>
      </c>
      <c r="U121">
        <f t="shared" si="38"/>
        <v>7</v>
      </c>
      <c r="V121">
        <f t="shared" si="39"/>
        <v>6</v>
      </c>
      <c r="W121">
        <f t="shared" si="39"/>
        <v>4</v>
      </c>
      <c r="X121">
        <f t="shared" si="39"/>
        <v>3</v>
      </c>
      <c r="Y121">
        <f t="shared" si="39"/>
        <v>3</v>
      </c>
      <c r="Z121">
        <f t="shared" si="39"/>
        <v>2</v>
      </c>
      <c r="AA121">
        <f t="shared" si="39"/>
        <v>1</v>
      </c>
      <c r="AB121">
        <f t="shared" si="39"/>
        <v>1</v>
      </c>
      <c r="AC121">
        <f t="shared" si="39"/>
        <v>1</v>
      </c>
      <c r="AD121">
        <f t="shared" si="39"/>
        <v>1</v>
      </c>
      <c r="AE121">
        <f t="shared" si="39"/>
        <v>1</v>
      </c>
      <c r="AF121">
        <f t="shared" si="39"/>
        <v>0</v>
      </c>
      <c r="AG121">
        <f t="shared" si="39"/>
        <v>0</v>
      </c>
    </row>
    <row r="122" spans="1:33">
      <c r="A122">
        <v>96</v>
      </c>
      <c r="B122">
        <f t="shared" si="25"/>
        <v>55296</v>
      </c>
      <c r="C122">
        <f t="shared" si="26"/>
        <v>884736</v>
      </c>
      <c r="D122">
        <f t="shared" si="27"/>
        <v>1536</v>
      </c>
      <c r="E122">
        <f t="shared" si="28"/>
        <v>32577676273.972603</v>
      </c>
      <c r="F122">
        <f t="shared" si="29"/>
        <v>9049.3544999999995</v>
      </c>
      <c r="G122">
        <f t="shared" si="30"/>
        <v>9738.5071000000007</v>
      </c>
      <c r="H122">
        <f t="shared" si="31"/>
        <v>-7</v>
      </c>
      <c r="J122">
        <f t="shared" si="32"/>
        <v>51609.599999999999</v>
      </c>
      <c r="K122">
        <f t="shared" si="33"/>
        <v>100</v>
      </c>
      <c r="L122">
        <f t="shared" si="38"/>
        <v>77</v>
      </c>
      <c r="M122">
        <f t="shared" si="38"/>
        <v>59</v>
      </c>
      <c r="N122">
        <f t="shared" si="38"/>
        <v>46</v>
      </c>
      <c r="O122">
        <f t="shared" si="38"/>
        <v>35</v>
      </c>
      <c r="P122">
        <f t="shared" si="38"/>
        <v>27</v>
      </c>
      <c r="Q122">
        <f t="shared" si="38"/>
        <v>21</v>
      </c>
      <c r="R122">
        <f t="shared" si="38"/>
        <v>16</v>
      </c>
      <c r="S122">
        <f t="shared" si="38"/>
        <v>12</v>
      </c>
      <c r="T122">
        <f t="shared" si="38"/>
        <v>10</v>
      </c>
      <c r="U122">
        <f t="shared" si="38"/>
        <v>7</v>
      </c>
      <c r="V122">
        <f t="shared" si="39"/>
        <v>6</v>
      </c>
      <c r="W122">
        <f t="shared" si="39"/>
        <v>4</v>
      </c>
      <c r="X122">
        <f t="shared" si="39"/>
        <v>3</v>
      </c>
      <c r="Y122">
        <f t="shared" si="39"/>
        <v>3</v>
      </c>
      <c r="Z122">
        <f t="shared" si="39"/>
        <v>2</v>
      </c>
      <c r="AA122">
        <f t="shared" si="39"/>
        <v>2</v>
      </c>
      <c r="AB122">
        <f t="shared" si="39"/>
        <v>1</v>
      </c>
      <c r="AC122">
        <f t="shared" si="39"/>
        <v>1</v>
      </c>
      <c r="AD122">
        <f t="shared" si="39"/>
        <v>1</v>
      </c>
      <c r="AE122">
        <f t="shared" si="39"/>
        <v>1</v>
      </c>
      <c r="AF122">
        <f t="shared" si="39"/>
        <v>0</v>
      </c>
      <c r="AG122">
        <f t="shared" si="39"/>
        <v>0</v>
      </c>
    </row>
    <row r="123" spans="1:33">
      <c r="A123">
        <v>97</v>
      </c>
      <c r="B123">
        <f t="shared" si="25"/>
        <v>56454</v>
      </c>
      <c r="C123">
        <f t="shared" si="26"/>
        <v>912673</v>
      </c>
      <c r="D123">
        <f t="shared" si="27"/>
        <v>1552</v>
      </c>
      <c r="E123">
        <f t="shared" si="28"/>
        <v>33956436547.945206</v>
      </c>
      <c r="F123">
        <f t="shared" si="29"/>
        <v>9432.3435000000009</v>
      </c>
      <c r="G123">
        <f t="shared" si="30"/>
        <v>10208.0491</v>
      </c>
      <c r="H123">
        <f t="shared" si="31"/>
        <v>-8</v>
      </c>
      <c r="J123">
        <f t="shared" si="32"/>
        <v>53239.258300000001</v>
      </c>
      <c r="K123">
        <f t="shared" si="33"/>
        <v>100</v>
      </c>
      <c r="L123">
        <f t="shared" si="38"/>
        <v>77</v>
      </c>
      <c r="M123">
        <f t="shared" si="38"/>
        <v>60</v>
      </c>
      <c r="N123">
        <f t="shared" si="38"/>
        <v>46</v>
      </c>
      <c r="O123">
        <f t="shared" si="38"/>
        <v>36</v>
      </c>
      <c r="P123">
        <f t="shared" si="38"/>
        <v>28</v>
      </c>
      <c r="Q123">
        <f t="shared" si="38"/>
        <v>21</v>
      </c>
      <c r="R123">
        <f t="shared" si="38"/>
        <v>16</v>
      </c>
      <c r="S123">
        <f t="shared" si="38"/>
        <v>13</v>
      </c>
      <c r="T123">
        <f t="shared" si="38"/>
        <v>10</v>
      </c>
      <c r="U123">
        <f t="shared" si="38"/>
        <v>8</v>
      </c>
      <c r="V123">
        <f t="shared" si="39"/>
        <v>6</v>
      </c>
      <c r="W123">
        <f t="shared" si="39"/>
        <v>5</v>
      </c>
      <c r="X123">
        <f t="shared" si="39"/>
        <v>4</v>
      </c>
      <c r="Y123">
        <f t="shared" si="39"/>
        <v>3</v>
      </c>
      <c r="Z123">
        <f t="shared" si="39"/>
        <v>2</v>
      </c>
      <c r="AA123">
        <f t="shared" si="39"/>
        <v>2</v>
      </c>
      <c r="AB123">
        <f t="shared" si="39"/>
        <v>1</v>
      </c>
      <c r="AC123">
        <f t="shared" si="39"/>
        <v>1</v>
      </c>
      <c r="AD123">
        <f t="shared" si="39"/>
        <v>1</v>
      </c>
      <c r="AE123">
        <f t="shared" si="39"/>
        <v>1</v>
      </c>
      <c r="AF123">
        <f t="shared" si="39"/>
        <v>0</v>
      </c>
      <c r="AG123">
        <f t="shared" si="39"/>
        <v>0</v>
      </c>
    </row>
    <row r="124" spans="1:33">
      <c r="A124">
        <v>98</v>
      </c>
      <c r="B124">
        <f t="shared" si="25"/>
        <v>57624</v>
      </c>
      <c r="C124">
        <f t="shared" si="26"/>
        <v>941192</v>
      </c>
      <c r="D124">
        <f t="shared" si="27"/>
        <v>1568</v>
      </c>
      <c r="E124">
        <f t="shared" si="28"/>
        <v>35378504767.123291</v>
      </c>
      <c r="F124">
        <f t="shared" si="29"/>
        <v>9827.3624</v>
      </c>
      <c r="G124">
        <f t="shared" si="30"/>
        <v>10598.6404</v>
      </c>
      <c r="H124">
        <f t="shared" si="31"/>
        <v>-7</v>
      </c>
      <c r="J124">
        <f t="shared" si="32"/>
        <v>54902.866699999999</v>
      </c>
      <c r="K124">
        <f t="shared" si="33"/>
        <v>100</v>
      </c>
      <c r="L124">
        <f t="shared" si="38"/>
        <v>77</v>
      </c>
      <c r="M124">
        <f t="shared" si="38"/>
        <v>60</v>
      </c>
      <c r="N124">
        <f t="shared" si="38"/>
        <v>47</v>
      </c>
      <c r="O124">
        <f t="shared" si="38"/>
        <v>36</v>
      </c>
      <c r="P124">
        <f t="shared" si="38"/>
        <v>28</v>
      </c>
      <c r="Q124">
        <f t="shared" si="38"/>
        <v>22</v>
      </c>
      <c r="R124">
        <f t="shared" si="38"/>
        <v>17</v>
      </c>
      <c r="S124">
        <f t="shared" si="38"/>
        <v>13</v>
      </c>
      <c r="T124">
        <f t="shared" si="38"/>
        <v>10</v>
      </c>
      <c r="U124">
        <f t="shared" si="38"/>
        <v>8</v>
      </c>
      <c r="V124">
        <f t="shared" si="39"/>
        <v>6</v>
      </c>
      <c r="W124">
        <f t="shared" si="39"/>
        <v>5</v>
      </c>
      <c r="X124">
        <f t="shared" si="39"/>
        <v>4</v>
      </c>
      <c r="Y124">
        <f t="shared" si="39"/>
        <v>3</v>
      </c>
      <c r="Z124">
        <f t="shared" si="39"/>
        <v>2</v>
      </c>
      <c r="AA124">
        <f t="shared" si="39"/>
        <v>2</v>
      </c>
      <c r="AB124">
        <f t="shared" si="39"/>
        <v>1</v>
      </c>
      <c r="AC124">
        <f t="shared" si="39"/>
        <v>1</v>
      </c>
      <c r="AD124">
        <f t="shared" si="39"/>
        <v>1</v>
      </c>
      <c r="AE124">
        <f t="shared" si="39"/>
        <v>1</v>
      </c>
      <c r="AF124">
        <f t="shared" si="39"/>
        <v>0</v>
      </c>
      <c r="AG124">
        <f t="shared" si="39"/>
        <v>0</v>
      </c>
    </row>
    <row r="125" spans="1:33">
      <c r="A125">
        <v>99</v>
      </c>
      <c r="B125">
        <f t="shared" si="25"/>
        <v>58806</v>
      </c>
      <c r="C125">
        <f t="shared" si="26"/>
        <v>970299</v>
      </c>
      <c r="D125">
        <f t="shared" si="27"/>
        <v>1584</v>
      </c>
      <c r="E125">
        <f t="shared" si="28"/>
        <v>36844778465.753426</v>
      </c>
      <c r="F125">
        <f t="shared" si="29"/>
        <v>10234.6607</v>
      </c>
      <c r="G125">
        <f t="shared" si="30"/>
        <v>10951.0195</v>
      </c>
      <c r="H125">
        <f t="shared" si="31"/>
        <v>-7</v>
      </c>
      <c r="J125">
        <f t="shared" si="32"/>
        <v>56600.775000000001</v>
      </c>
      <c r="K125">
        <f t="shared" si="33"/>
        <v>100</v>
      </c>
      <c r="L125">
        <f t="shared" si="38"/>
        <v>78</v>
      </c>
      <c r="M125">
        <f t="shared" si="38"/>
        <v>60</v>
      </c>
      <c r="N125">
        <f t="shared" si="38"/>
        <v>47</v>
      </c>
      <c r="O125">
        <f t="shared" si="38"/>
        <v>36</v>
      </c>
      <c r="P125">
        <f t="shared" si="38"/>
        <v>28</v>
      </c>
      <c r="Q125">
        <f t="shared" si="38"/>
        <v>22</v>
      </c>
      <c r="R125">
        <f t="shared" si="38"/>
        <v>17</v>
      </c>
      <c r="S125">
        <f t="shared" si="38"/>
        <v>13</v>
      </c>
      <c r="T125">
        <f t="shared" si="38"/>
        <v>10</v>
      </c>
      <c r="U125">
        <f t="shared" si="38"/>
        <v>8</v>
      </c>
      <c r="V125">
        <f t="shared" si="39"/>
        <v>6</v>
      </c>
      <c r="W125">
        <f t="shared" si="39"/>
        <v>5</v>
      </c>
      <c r="X125">
        <f t="shared" si="39"/>
        <v>4</v>
      </c>
      <c r="Y125">
        <f t="shared" si="39"/>
        <v>3</v>
      </c>
      <c r="Z125">
        <f t="shared" si="39"/>
        <v>2</v>
      </c>
      <c r="AA125">
        <f t="shared" si="39"/>
        <v>2</v>
      </c>
      <c r="AB125">
        <f t="shared" si="39"/>
        <v>1</v>
      </c>
      <c r="AC125">
        <f t="shared" si="39"/>
        <v>1</v>
      </c>
      <c r="AD125">
        <f t="shared" si="39"/>
        <v>1</v>
      </c>
      <c r="AE125">
        <f t="shared" si="39"/>
        <v>1</v>
      </c>
      <c r="AF125">
        <f t="shared" si="39"/>
        <v>0</v>
      </c>
      <c r="AG125">
        <f t="shared" si="39"/>
        <v>0</v>
      </c>
    </row>
    <row r="126" spans="1:33">
      <c r="A126">
        <v>100</v>
      </c>
      <c r="B126">
        <f t="shared" si="25"/>
        <v>60000</v>
      </c>
      <c r="C126">
        <f t="shared" si="26"/>
        <v>1000000</v>
      </c>
      <c r="D126">
        <f t="shared" si="27"/>
        <v>1600</v>
      </c>
      <c r="E126">
        <f t="shared" si="28"/>
        <v>38356164383.561646</v>
      </c>
      <c r="F126">
        <f t="shared" si="29"/>
        <v>10654.490100000001</v>
      </c>
      <c r="G126">
        <f t="shared" si="30"/>
        <v>11438.4058</v>
      </c>
      <c r="H126">
        <f t="shared" si="31"/>
        <v>-7</v>
      </c>
      <c r="J126">
        <f t="shared" si="32"/>
        <v>58333.333299999998</v>
      </c>
      <c r="K126">
        <f t="shared" si="33"/>
        <v>100</v>
      </c>
      <c r="L126">
        <f t="shared" si="38"/>
        <v>78</v>
      </c>
      <c r="M126">
        <f t="shared" si="38"/>
        <v>61</v>
      </c>
      <c r="N126">
        <f t="shared" si="38"/>
        <v>47</v>
      </c>
      <c r="O126">
        <f t="shared" si="38"/>
        <v>37</v>
      </c>
      <c r="P126">
        <f t="shared" si="38"/>
        <v>29</v>
      </c>
      <c r="Q126">
        <f t="shared" si="38"/>
        <v>22</v>
      </c>
      <c r="R126">
        <f t="shared" si="38"/>
        <v>17</v>
      </c>
      <c r="S126">
        <f t="shared" si="38"/>
        <v>14</v>
      </c>
      <c r="T126">
        <f t="shared" si="38"/>
        <v>11</v>
      </c>
      <c r="U126">
        <f t="shared" si="38"/>
        <v>8</v>
      </c>
      <c r="V126">
        <f t="shared" si="39"/>
        <v>6</v>
      </c>
      <c r="W126">
        <f t="shared" si="39"/>
        <v>5</v>
      </c>
      <c r="X126">
        <f t="shared" si="39"/>
        <v>4</v>
      </c>
      <c r="Y126">
        <f t="shared" si="39"/>
        <v>3</v>
      </c>
      <c r="Z126">
        <f t="shared" si="39"/>
        <v>2</v>
      </c>
      <c r="AA126">
        <f t="shared" si="39"/>
        <v>2</v>
      </c>
      <c r="AB126">
        <f t="shared" si="39"/>
        <v>1</v>
      </c>
      <c r="AC126">
        <f t="shared" si="39"/>
        <v>1</v>
      </c>
      <c r="AD126">
        <f t="shared" si="39"/>
        <v>1</v>
      </c>
      <c r="AE126">
        <f t="shared" si="39"/>
        <v>1</v>
      </c>
      <c r="AF126">
        <f t="shared" si="39"/>
        <v>1</v>
      </c>
      <c r="AG126">
        <f t="shared" si="39"/>
        <v>0</v>
      </c>
    </row>
    <row r="127" spans="1:33">
      <c r="A127">
        <v>101</v>
      </c>
      <c r="B127">
        <f t="shared" si="25"/>
        <v>61206</v>
      </c>
      <c r="C127">
        <f t="shared" si="26"/>
        <v>1030301</v>
      </c>
      <c r="D127">
        <f t="shared" si="27"/>
        <v>1616</v>
      </c>
      <c r="E127">
        <f t="shared" si="28"/>
        <v>39913578465.753426</v>
      </c>
      <c r="F127">
        <f t="shared" si="29"/>
        <v>11087.105100000001</v>
      </c>
      <c r="G127">
        <f t="shared" si="30"/>
        <v>11889.5242</v>
      </c>
      <c r="H127">
        <f t="shared" si="31"/>
        <v>-7</v>
      </c>
      <c r="J127">
        <f t="shared" si="32"/>
        <v>60100.8917</v>
      </c>
      <c r="K127">
        <f t="shared" si="33"/>
        <v>100</v>
      </c>
      <c r="L127">
        <f t="shared" si="38"/>
        <v>78</v>
      </c>
      <c r="M127">
        <f t="shared" si="38"/>
        <v>61</v>
      </c>
      <c r="N127">
        <f t="shared" si="38"/>
        <v>48</v>
      </c>
      <c r="O127">
        <f t="shared" si="38"/>
        <v>37</v>
      </c>
      <c r="P127">
        <f t="shared" si="38"/>
        <v>29</v>
      </c>
      <c r="Q127">
        <f t="shared" si="38"/>
        <v>23</v>
      </c>
      <c r="R127">
        <f t="shared" si="38"/>
        <v>18</v>
      </c>
      <c r="S127">
        <f t="shared" si="38"/>
        <v>14</v>
      </c>
      <c r="T127">
        <f t="shared" si="38"/>
        <v>11</v>
      </c>
      <c r="U127">
        <f t="shared" si="38"/>
        <v>8</v>
      </c>
      <c r="V127">
        <f t="shared" si="39"/>
        <v>7</v>
      </c>
      <c r="W127">
        <f t="shared" si="39"/>
        <v>5</v>
      </c>
      <c r="X127">
        <f t="shared" si="39"/>
        <v>4</v>
      </c>
      <c r="Y127">
        <f t="shared" si="39"/>
        <v>3</v>
      </c>
      <c r="Z127">
        <f t="shared" si="39"/>
        <v>2</v>
      </c>
      <c r="AA127">
        <f t="shared" si="39"/>
        <v>2</v>
      </c>
      <c r="AB127">
        <f t="shared" si="39"/>
        <v>1</v>
      </c>
      <c r="AC127">
        <f t="shared" si="39"/>
        <v>1</v>
      </c>
      <c r="AD127">
        <f t="shared" si="39"/>
        <v>1</v>
      </c>
      <c r="AE127">
        <f t="shared" si="39"/>
        <v>1</v>
      </c>
      <c r="AF127">
        <f t="shared" si="39"/>
        <v>1</v>
      </c>
      <c r="AG127">
        <f t="shared" si="39"/>
        <v>0</v>
      </c>
    </row>
    <row r="128" spans="1:33">
      <c r="A128">
        <v>102</v>
      </c>
      <c r="B128">
        <f t="shared" si="25"/>
        <v>62424</v>
      </c>
      <c r="C128">
        <f t="shared" si="26"/>
        <v>1061208</v>
      </c>
      <c r="D128">
        <f t="shared" si="27"/>
        <v>1632</v>
      </c>
      <c r="E128">
        <f t="shared" si="28"/>
        <v>41517945863.013702</v>
      </c>
      <c r="F128">
        <f t="shared" si="29"/>
        <v>11532.762699999999</v>
      </c>
      <c r="G128">
        <f t="shared" si="30"/>
        <v>12353.845300000001</v>
      </c>
      <c r="H128">
        <f t="shared" si="31"/>
        <v>-7</v>
      </c>
      <c r="J128">
        <f t="shared" si="32"/>
        <v>61903.8</v>
      </c>
      <c r="K128">
        <f t="shared" si="33"/>
        <v>100</v>
      </c>
      <c r="L128">
        <f t="shared" ref="L128:U137" si="40">ROUND(100*($B$23*EXP(-L$23/$D128)*$B$15*$B$17*$C128/3600000)/($J128),0)</f>
        <v>78</v>
      </c>
      <c r="M128">
        <f t="shared" si="40"/>
        <v>61</v>
      </c>
      <c r="N128">
        <f t="shared" si="40"/>
        <v>48</v>
      </c>
      <c r="O128">
        <f t="shared" si="40"/>
        <v>38</v>
      </c>
      <c r="P128">
        <f t="shared" si="40"/>
        <v>29</v>
      </c>
      <c r="Q128">
        <f t="shared" si="40"/>
        <v>23</v>
      </c>
      <c r="R128">
        <f t="shared" si="40"/>
        <v>18</v>
      </c>
      <c r="S128">
        <f t="shared" si="40"/>
        <v>14</v>
      </c>
      <c r="T128">
        <f t="shared" si="40"/>
        <v>11</v>
      </c>
      <c r="U128">
        <f t="shared" si="40"/>
        <v>9</v>
      </c>
      <c r="V128">
        <f t="shared" ref="V128:AG137" si="41">ROUND(100*($B$23*EXP(-V$23/$D128)*$B$15*$B$17*$C128/3600000)/($J128),0)</f>
        <v>7</v>
      </c>
      <c r="W128">
        <f t="shared" si="41"/>
        <v>5</v>
      </c>
      <c r="X128">
        <f t="shared" si="41"/>
        <v>4</v>
      </c>
      <c r="Y128">
        <f t="shared" si="41"/>
        <v>3</v>
      </c>
      <c r="Z128">
        <f t="shared" si="41"/>
        <v>3</v>
      </c>
      <c r="AA128">
        <f t="shared" si="41"/>
        <v>2</v>
      </c>
      <c r="AB128">
        <f t="shared" si="41"/>
        <v>2</v>
      </c>
      <c r="AC128">
        <f t="shared" si="41"/>
        <v>1</v>
      </c>
      <c r="AD128">
        <f t="shared" si="41"/>
        <v>1</v>
      </c>
      <c r="AE128">
        <f t="shared" si="41"/>
        <v>1</v>
      </c>
      <c r="AF128">
        <f t="shared" si="41"/>
        <v>1</v>
      </c>
      <c r="AG128">
        <f t="shared" si="41"/>
        <v>0</v>
      </c>
    </row>
    <row r="129" spans="1:33">
      <c r="A129">
        <v>103</v>
      </c>
      <c r="B129">
        <f t="shared" si="25"/>
        <v>63654</v>
      </c>
      <c r="C129">
        <f t="shared" si="26"/>
        <v>1092727</v>
      </c>
      <c r="D129">
        <f t="shared" si="27"/>
        <v>1648</v>
      </c>
      <c r="E129">
        <f t="shared" si="28"/>
        <v>43170200931.506851</v>
      </c>
      <c r="F129">
        <f t="shared" si="29"/>
        <v>11991.7225</v>
      </c>
      <c r="G129">
        <f t="shared" si="30"/>
        <v>12776.1958</v>
      </c>
      <c r="H129">
        <f t="shared" si="31"/>
        <v>-6</v>
      </c>
      <c r="J129">
        <f t="shared" si="32"/>
        <v>63742.408300000003</v>
      </c>
      <c r="K129">
        <f t="shared" si="33"/>
        <v>100</v>
      </c>
      <c r="L129">
        <f t="shared" si="40"/>
        <v>78</v>
      </c>
      <c r="M129">
        <f t="shared" si="40"/>
        <v>62</v>
      </c>
      <c r="N129">
        <f t="shared" si="40"/>
        <v>48</v>
      </c>
      <c r="O129">
        <f t="shared" si="40"/>
        <v>38</v>
      </c>
      <c r="P129">
        <f t="shared" si="40"/>
        <v>30</v>
      </c>
      <c r="Q129">
        <f t="shared" si="40"/>
        <v>23</v>
      </c>
      <c r="R129">
        <f t="shared" si="40"/>
        <v>18</v>
      </c>
      <c r="S129">
        <f t="shared" si="40"/>
        <v>14</v>
      </c>
      <c r="T129">
        <f t="shared" si="40"/>
        <v>11</v>
      </c>
      <c r="U129">
        <f t="shared" si="40"/>
        <v>9</v>
      </c>
      <c r="V129">
        <f t="shared" si="41"/>
        <v>7</v>
      </c>
      <c r="W129">
        <f t="shared" si="41"/>
        <v>5</v>
      </c>
      <c r="X129">
        <f t="shared" si="41"/>
        <v>4</v>
      </c>
      <c r="Y129">
        <f t="shared" si="41"/>
        <v>3</v>
      </c>
      <c r="Z129">
        <f t="shared" si="41"/>
        <v>3</v>
      </c>
      <c r="AA129">
        <f t="shared" si="41"/>
        <v>2</v>
      </c>
      <c r="AB129">
        <f t="shared" si="41"/>
        <v>2</v>
      </c>
      <c r="AC129">
        <f t="shared" si="41"/>
        <v>1</v>
      </c>
      <c r="AD129">
        <f t="shared" si="41"/>
        <v>1</v>
      </c>
      <c r="AE129">
        <f t="shared" si="41"/>
        <v>1</v>
      </c>
      <c r="AF129">
        <f t="shared" si="41"/>
        <v>1</v>
      </c>
      <c r="AG129">
        <f t="shared" si="41"/>
        <v>0</v>
      </c>
    </row>
    <row r="130" spans="1:33">
      <c r="A130">
        <v>104</v>
      </c>
      <c r="B130">
        <f t="shared" si="25"/>
        <v>64896</v>
      </c>
      <c r="C130">
        <f t="shared" si="26"/>
        <v>1124864</v>
      </c>
      <c r="D130">
        <f t="shared" si="27"/>
        <v>1664</v>
      </c>
      <c r="E130">
        <f t="shared" si="28"/>
        <v>44871287232.876709</v>
      </c>
      <c r="F130">
        <f t="shared" si="29"/>
        <v>12464.246499999999</v>
      </c>
      <c r="G130">
        <f t="shared" si="30"/>
        <v>13351.6466</v>
      </c>
      <c r="H130">
        <f t="shared" si="31"/>
        <v>-7</v>
      </c>
      <c r="J130">
        <f t="shared" si="32"/>
        <v>65617.066699999996</v>
      </c>
      <c r="K130">
        <f t="shared" si="33"/>
        <v>100</v>
      </c>
      <c r="L130">
        <f t="shared" si="40"/>
        <v>79</v>
      </c>
      <c r="M130">
        <f t="shared" si="40"/>
        <v>62</v>
      </c>
      <c r="N130">
        <f t="shared" si="40"/>
        <v>49</v>
      </c>
      <c r="O130">
        <f t="shared" si="40"/>
        <v>38</v>
      </c>
      <c r="P130">
        <f t="shared" si="40"/>
        <v>30</v>
      </c>
      <c r="Q130">
        <f t="shared" si="40"/>
        <v>24</v>
      </c>
      <c r="R130">
        <f t="shared" si="40"/>
        <v>19</v>
      </c>
      <c r="S130">
        <f t="shared" si="40"/>
        <v>15</v>
      </c>
      <c r="T130">
        <f t="shared" si="40"/>
        <v>11</v>
      </c>
      <c r="U130">
        <f t="shared" si="40"/>
        <v>9</v>
      </c>
      <c r="V130">
        <f t="shared" si="41"/>
        <v>7</v>
      </c>
      <c r="W130">
        <f t="shared" si="41"/>
        <v>6</v>
      </c>
      <c r="X130">
        <f t="shared" si="41"/>
        <v>4</v>
      </c>
      <c r="Y130">
        <f t="shared" si="41"/>
        <v>3</v>
      </c>
      <c r="Z130">
        <f t="shared" si="41"/>
        <v>3</v>
      </c>
      <c r="AA130">
        <f t="shared" si="41"/>
        <v>2</v>
      </c>
      <c r="AB130">
        <f t="shared" si="41"/>
        <v>2</v>
      </c>
      <c r="AC130">
        <f t="shared" si="41"/>
        <v>1</v>
      </c>
      <c r="AD130">
        <f t="shared" si="41"/>
        <v>1</v>
      </c>
      <c r="AE130">
        <f t="shared" si="41"/>
        <v>1</v>
      </c>
      <c r="AF130">
        <f t="shared" si="41"/>
        <v>1</v>
      </c>
      <c r="AG130">
        <f t="shared" si="41"/>
        <v>1</v>
      </c>
    </row>
    <row r="131" spans="1:33">
      <c r="A131">
        <v>105</v>
      </c>
      <c r="B131">
        <f t="shared" si="25"/>
        <v>66150</v>
      </c>
      <c r="C131">
        <f t="shared" si="26"/>
        <v>1157625</v>
      </c>
      <c r="D131">
        <f t="shared" si="27"/>
        <v>1680</v>
      </c>
      <c r="E131">
        <f t="shared" si="28"/>
        <v>46622157534.246574</v>
      </c>
      <c r="F131">
        <f t="shared" si="29"/>
        <v>12950.5993</v>
      </c>
      <c r="G131">
        <f t="shared" si="30"/>
        <v>13857.9457</v>
      </c>
      <c r="H131">
        <f t="shared" si="31"/>
        <v>-7</v>
      </c>
      <c r="J131">
        <f t="shared" si="32"/>
        <v>67528.125</v>
      </c>
      <c r="K131">
        <f t="shared" si="33"/>
        <v>100</v>
      </c>
      <c r="L131">
        <f t="shared" si="40"/>
        <v>79</v>
      </c>
      <c r="M131">
        <f t="shared" si="40"/>
        <v>62</v>
      </c>
      <c r="N131">
        <f t="shared" si="40"/>
        <v>49</v>
      </c>
      <c r="O131">
        <f t="shared" si="40"/>
        <v>39</v>
      </c>
      <c r="P131">
        <f t="shared" si="40"/>
        <v>30</v>
      </c>
      <c r="Q131">
        <f t="shared" si="40"/>
        <v>24</v>
      </c>
      <c r="R131">
        <f t="shared" si="40"/>
        <v>19</v>
      </c>
      <c r="S131">
        <f t="shared" si="40"/>
        <v>15</v>
      </c>
      <c r="T131">
        <f t="shared" si="40"/>
        <v>12</v>
      </c>
      <c r="U131">
        <f t="shared" si="40"/>
        <v>9</v>
      </c>
      <c r="V131">
        <f t="shared" si="41"/>
        <v>7</v>
      </c>
      <c r="W131">
        <f t="shared" si="41"/>
        <v>6</v>
      </c>
      <c r="X131">
        <f t="shared" si="41"/>
        <v>5</v>
      </c>
      <c r="Y131">
        <f t="shared" si="41"/>
        <v>4</v>
      </c>
      <c r="Z131">
        <f t="shared" si="41"/>
        <v>3</v>
      </c>
      <c r="AA131">
        <f t="shared" si="41"/>
        <v>2</v>
      </c>
      <c r="AB131">
        <f t="shared" si="41"/>
        <v>2</v>
      </c>
      <c r="AC131">
        <f t="shared" si="41"/>
        <v>1</v>
      </c>
      <c r="AD131">
        <f t="shared" si="41"/>
        <v>1</v>
      </c>
      <c r="AE131">
        <f t="shared" si="41"/>
        <v>1</v>
      </c>
      <c r="AF131">
        <f t="shared" si="41"/>
        <v>1</v>
      </c>
      <c r="AG131">
        <f t="shared" si="41"/>
        <v>1</v>
      </c>
    </row>
    <row r="132" spans="1:33">
      <c r="A132">
        <v>106</v>
      </c>
      <c r="B132">
        <f t="shared" si="25"/>
        <v>67416</v>
      </c>
      <c r="C132">
        <f t="shared" si="26"/>
        <v>1191016</v>
      </c>
      <c r="D132">
        <f t="shared" si="27"/>
        <v>1696</v>
      </c>
      <c r="E132">
        <f t="shared" si="28"/>
        <v>48423773808.219177</v>
      </c>
      <c r="F132">
        <f t="shared" si="29"/>
        <v>13451.0483</v>
      </c>
      <c r="G132">
        <f t="shared" si="30"/>
        <v>14287.876700000001</v>
      </c>
      <c r="H132">
        <f t="shared" si="31"/>
        <v>-6</v>
      </c>
      <c r="J132">
        <f t="shared" si="32"/>
        <v>69475.933300000004</v>
      </c>
      <c r="K132">
        <f t="shared" si="33"/>
        <v>100</v>
      </c>
      <c r="L132">
        <f t="shared" si="40"/>
        <v>79</v>
      </c>
      <c r="M132">
        <f t="shared" si="40"/>
        <v>62</v>
      </c>
      <c r="N132">
        <f t="shared" si="40"/>
        <v>49</v>
      </c>
      <c r="O132">
        <f t="shared" si="40"/>
        <v>39</v>
      </c>
      <c r="P132">
        <f t="shared" si="40"/>
        <v>31</v>
      </c>
      <c r="Q132">
        <f t="shared" si="40"/>
        <v>24</v>
      </c>
      <c r="R132">
        <f t="shared" si="40"/>
        <v>19</v>
      </c>
      <c r="S132">
        <f t="shared" si="40"/>
        <v>15</v>
      </c>
      <c r="T132">
        <f t="shared" si="40"/>
        <v>12</v>
      </c>
      <c r="U132">
        <f t="shared" si="40"/>
        <v>9</v>
      </c>
      <c r="V132">
        <f t="shared" si="41"/>
        <v>7</v>
      </c>
      <c r="W132">
        <f t="shared" si="41"/>
        <v>6</v>
      </c>
      <c r="X132">
        <f t="shared" si="41"/>
        <v>5</v>
      </c>
      <c r="Y132">
        <f t="shared" si="41"/>
        <v>4</v>
      </c>
      <c r="Z132">
        <f t="shared" si="41"/>
        <v>3</v>
      </c>
      <c r="AA132">
        <f t="shared" si="41"/>
        <v>2</v>
      </c>
      <c r="AB132">
        <f t="shared" si="41"/>
        <v>2</v>
      </c>
      <c r="AC132">
        <f t="shared" si="41"/>
        <v>1</v>
      </c>
      <c r="AD132">
        <f t="shared" si="41"/>
        <v>1</v>
      </c>
      <c r="AE132">
        <f t="shared" si="41"/>
        <v>1</v>
      </c>
      <c r="AF132">
        <f t="shared" si="41"/>
        <v>1</v>
      </c>
      <c r="AG132">
        <f t="shared" si="41"/>
        <v>1</v>
      </c>
    </row>
    <row r="133" spans="1:33">
      <c r="A133">
        <v>107</v>
      </c>
      <c r="B133">
        <f t="shared" si="25"/>
        <v>68694</v>
      </c>
      <c r="C133">
        <f t="shared" si="26"/>
        <v>1225043</v>
      </c>
      <c r="D133">
        <f t="shared" si="27"/>
        <v>1712</v>
      </c>
      <c r="E133">
        <f t="shared" si="28"/>
        <v>50277107232.876709</v>
      </c>
      <c r="F133">
        <f t="shared" si="29"/>
        <v>13965.8631</v>
      </c>
      <c r="G133">
        <f t="shared" si="30"/>
        <v>14851.427100000001</v>
      </c>
      <c r="H133">
        <f t="shared" si="31"/>
        <v>-6</v>
      </c>
      <c r="J133">
        <f t="shared" si="32"/>
        <v>71460.841700000004</v>
      </c>
      <c r="K133">
        <f t="shared" si="33"/>
        <v>100</v>
      </c>
      <c r="L133">
        <f t="shared" si="40"/>
        <v>79</v>
      </c>
      <c r="M133">
        <f t="shared" si="40"/>
        <v>63</v>
      </c>
      <c r="N133">
        <f t="shared" si="40"/>
        <v>50</v>
      </c>
      <c r="O133">
        <f t="shared" si="40"/>
        <v>39</v>
      </c>
      <c r="P133">
        <f t="shared" si="40"/>
        <v>31</v>
      </c>
      <c r="Q133">
        <f t="shared" si="40"/>
        <v>25</v>
      </c>
      <c r="R133">
        <f t="shared" si="40"/>
        <v>19</v>
      </c>
      <c r="S133">
        <f t="shared" si="40"/>
        <v>15</v>
      </c>
      <c r="T133">
        <f t="shared" si="40"/>
        <v>12</v>
      </c>
      <c r="U133">
        <f t="shared" si="40"/>
        <v>10</v>
      </c>
      <c r="V133">
        <f t="shared" si="41"/>
        <v>8</v>
      </c>
      <c r="W133">
        <f t="shared" si="41"/>
        <v>6</v>
      </c>
      <c r="X133">
        <f t="shared" si="41"/>
        <v>5</v>
      </c>
      <c r="Y133">
        <f t="shared" si="41"/>
        <v>4</v>
      </c>
      <c r="Z133">
        <f t="shared" si="41"/>
        <v>3</v>
      </c>
      <c r="AA133">
        <f t="shared" si="41"/>
        <v>2</v>
      </c>
      <c r="AB133">
        <f t="shared" si="41"/>
        <v>2</v>
      </c>
      <c r="AC133">
        <f t="shared" si="41"/>
        <v>1</v>
      </c>
      <c r="AD133">
        <f t="shared" si="41"/>
        <v>1</v>
      </c>
      <c r="AE133">
        <f t="shared" si="41"/>
        <v>1</v>
      </c>
      <c r="AF133">
        <f t="shared" si="41"/>
        <v>1</v>
      </c>
      <c r="AG133">
        <f t="shared" si="41"/>
        <v>1</v>
      </c>
    </row>
    <row r="134" spans="1:33">
      <c r="A134">
        <v>108</v>
      </c>
      <c r="B134">
        <f t="shared" si="25"/>
        <v>69984</v>
      </c>
      <c r="C134">
        <f t="shared" si="26"/>
        <v>1259712</v>
      </c>
      <c r="D134">
        <f t="shared" si="27"/>
        <v>1728</v>
      </c>
      <c r="E134">
        <f t="shared" si="28"/>
        <v>52183138191.780823</v>
      </c>
      <c r="F134">
        <f t="shared" si="29"/>
        <v>14495.316199999999</v>
      </c>
      <c r="G134">
        <f t="shared" si="30"/>
        <v>15399.522800000001</v>
      </c>
      <c r="H134">
        <f t="shared" si="31"/>
        <v>-6</v>
      </c>
      <c r="J134">
        <f t="shared" si="32"/>
        <v>73483.199999999997</v>
      </c>
      <c r="K134">
        <f t="shared" si="33"/>
        <v>100</v>
      </c>
      <c r="L134">
        <f t="shared" si="40"/>
        <v>79</v>
      </c>
      <c r="M134">
        <f t="shared" si="40"/>
        <v>63</v>
      </c>
      <c r="N134">
        <f t="shared" si="40"/>
        <v>50</v>
      </c>
      <c r="O134">
        <f t="shared" si="40"/>
        <v>40</v>
      </c>
      <c r="P134">
        <f t="shared" si="40"/>
        <v>31</v>
      </c>
      <c r="Q134">
        <f t="shared" si="40"/>
        <v>25</v>
      </c>
      <c r="R134">
        <f t="shared" si="40"/>
        <v>20</v>
      </c>
      <c r="S134">
        <f t="shared" si="40"/>
        <v>16</v>
      </c>
      <c r="T134">
        <f t="shared" si="40"/>
        <v>12</v>
      </c>
      <c r="U134">
        <f t="shared" si="40"/>
        <v>10</v>
      </c>
      <c r="V134">
        <f t="shared" si="41"/>
        <v>8</v>
      </c>
      <c r="W134">
        <f t="shared" si="41"/>
        <v>6</v>
      </c>
      <c r="X134">
        <f t="shared" si="41"/>
        <v>5</v>
      </c>
      <c r="Y134">
        <f t="shared" si="41"/>
        <v>4</v>
      </c>
      <c r="Z134">
        <f t="shared" si="41"/>
        <v>3</v>
      </c>
      <c r="AA134">
        <f t="shared" si="41"/>
        <v>2</v>
      </c>
      <c r="AB134">
        <f t="shared" si="41"/>
        <v>2</v>
      </c>
      <c r="AC134">
        <f t="shared" si="41"/>
        <v>2</v>
      </c>
      <c r="AD134">
        <f t="shared" si="41"/>
        <v>1</v>
      </c>
      <c r="AE134">
        <f t="shared" si="41"/>
        <v>1</v>
      </c>
      <c r="AF134">
        <f t="shared" si="41"/>
        <v>1</v>
      </c>
      <c r="AG134">
        <f t="shared" si="41"/>
        <v>1</v>
      </c>
    </row>
    <row r="135" spans="1:33">
      <c r="A135">
        <v>109</v>
      </c>
      <c r="B135">
        <f t="shared" si="25"/>
        <v>71286</v>
      </c>
      <c r="C135">
        <f t="shared" si="26"/>
        <v>1295029</v>
      </c>
      <c r="D135">
        <f t="shared" si="27"/>
        <v>1744</v>
      </c>
      <c r="E135">
        <f t="shared" si="28"/>
        <v>54142856273.972603</v>
      </c>
      <c r="F135">
        <f t="shared" si="29"/>
        <v>15039.6823</v>
      </c>
      <c r="G135">
        <f t="shared" si="30"/>
        <v>15962.640100000001</v>
      </c>
      <c r="H135">
        <f t="shared" si="31"/>
        <v>-6</v>
      </c>
      <c r="J135">
        <f t="shared" si="32"/>
        <v>75543.358300000007</v>
      </c>
      <c r="K135">
        <f t="shared" si="33"/>
        <v>100</v>
      </c>
      <c r="L135">
        <f t="shared" si="40"/>
        <v>80</v>
      </c>
      <c r="M135">
        <f t="shared" si="40"/>
        <v>63</v>
      </c>
      <c r="N135">
        <f t="shared" si="40"/>
        <v>50</v>
      </c>
      <c r="O135">
        <f t="shared" si="40"/>
        <v>40</v>
      </c>
      <c r="P135">
        <f t="shared" si="40"/>
        <v>32</v>
      </c>
      <c r="Q135">
        <f t="shared" si="40"/>
        <v>25</v>
      </c>
      <c r="R135">
        <f t="shared" si="40"/>
        <v>20</v>
      </c>
      <c r="S135">
        <f t="shared" si="40"/>
        <v>16</v>
      </c>
      <c r="T135">
        <f t="shared" si="40"/>
        <v>13</v>
      </c>
      <c r="U135">
        <f t="shared" si="40"/>
        <v>10</v>
      </c>
      <c r="V135">
        <f t="shared" si="41"/>
        <v>8</v>
      </c>
      <c r="W135">
        <f t="shared" si="41"/>
        <v>6</v>
      </c>
      <c r="X135">
        <f t="shared" si="41"/>
        <v>5</v>
      </c>
      <c r="Y135">
        <f t="shared" si="41"/>
        <v>4</v>
      </c>
      <c r="Z135">
        <f t="shared" si="41"/>
        <v>3</v>
      </c>
      <c r="AA135">
        <f t="shared" si="41"/>
        <v>3</v>
      </c>
      <c r="AB135">
        <f t="shared" si="41"/>
        <v>2</v>
      </c>
      <c r="AC135">
        <f t="shared" si="41"/>
        <v>2</v>
      </c>
      <c r="AD135">
        <f t="shared" si="41"/>
        <v>1</v>
      </c>
      <c r="AE135">
        <f t="shared" si="41"/>
        <v>1</v>
      </c>
      <c r="AF135">
        <f t="shared" si="41"/>
        <v>1</v>
      </c>
      <c r="AG135">
        <f t="shared" si="41"/>
        <v>1</v>
      </c>
    </row>
    <row r="136" spans="1:33">
      <c r="A136">
        <v>110</v>
      </c>
      <c r="B136">
        <f t="shared" si="25"/>
        <v>72600</v>
      </c>
      <c r="C136">
        <f t="shared" si="26"/>
        <v>1331000</v>
      </c>
      <c r="D136">
        <f t="shared" si="27"/>
        <v>1760</v>
      </c>
      <c r="E136">
        <f t="shared" si="28"/>
        <v>56157260273.972603</v>
      </c>
      <c r="F136">
        <f t="shared" si="29"/>
        <v>15599.239</v>
      </c>
      <c r="G136">
        <f t="shared" si="30"/>
        <v>16507.2935</v>
      </c>
      <c r="H136">
        <f t="shared" si="31"/>
        <v>-6</v>
      </c>
      <c r="J136">
        <f t="shared" si="32"/>
        <v>77641.666700000002</v>
      </c>
      <c r="K136">
        <f t="shared" si="33"/>
        <v>100</v>
      </c>
      <c r="L136">
        <f t="shared" si="40"/>
        <v>80</v>
      </c>
      <c r="M136">
        <f t="shared" si="40"/>
        <v>63</v>
      </c>
      <c r="N136">
        <f t="shared" si="40"/>
        <v>51</v>
      </c>
      <c r="O136">
        <f t="shared" si="40"/>
        <v>40</v>
      </c>
      <c r="P136">
        <f t="shared" si="40"/>
        <v>32</v>
      </c>
      <c r="Q136">
        <f t="shared" si="40"/>
        <v>26</v>
      </c>
      <c r="R136">
        <f t="shared" si="40"/>
        <v>20</v>
      </c>
      <c r="S136">
        <f t="shared" si="40"/>
        <v>16</v>
      </c>
      <c r="T136">
        <f t="shared" si="40"/>
        <v>13</v>
      </c>
      <c r="U136">
        <f t="shared" si="40"/>
        <v>10</v>
      </c>
      <c r="V136">
        <f t="shared" si="41"/>
        <v>8</v>
      </c>
      <c r="W136">
        <f t="shared" si="41"/>
        <v>7</v>
      </c>
      <c r="X136">
        <f t="shared" si="41"/>
        <v>5</v>
      </c>
      <c r="Y136">
        <f t="shared" si="41"/>
        <v>4</v>
      </c>
      <c r="Z136">
        <f t="shared" si="41"/>
        <v>3</v>
      </c>
      <c r="AA136">
        <f t="shared" si="41"/>
        <v>3</v>
      </c>
      <c r="AB136">
        <f t="shared" si="41"/>
        <v>2</v>
      </c>
      <c r="AC136">
        <f t="shared" si="41"/>
        <v>2</v>
      </c>
      <c r="AD136">
        <f t="shared" si="41"/>
        <v>1</v>
      </c>
      <c r="AE136">
        <f t="shared" si="41"/>
        <v>1</v>
      </c>
      <c r="AF136">
        <f t="shared" si="41"/>
        <v>1</v>
      </c>
      <c r="AG136">
        <f t="shared" si="41"/>
        <v>1</v>
      </c>
    </row>
    <row r="137" spans="1:33">
      <c r="A137">
        <v>111</v>
      </c>
      <c r="B137">
        <f t="shared" si="25"/>
        <v>73926</v>
      </c>
      <c r="C137">
        <f t="shared" si="26"/>
        <v>1367631</v>
      </c>
      <c r="D137">
        <f t="shared" si="27"/>
        <v>1776</v>
      </c>
      <c r="E137">
        <f t="shared" si="28"/>
        <v>58227358191.780823</v>
      </c>
      <c r="F137">
        <f t="shared" si="29"/>
        <v>16174.2662</v>
      </c>
      <c r="G137">
        <f t="shared" si="30"/>
        <v>17135.028999999999</v>
      </c>
      <c r="H137">
        <f t="shared" si="31"/>
        <v>-6</v>
      </c>
      <c r="J137">
        <f t="shared" si="32"/>
        <v>79778.475000000006</v>
      </c>
      <c r="K137">
        <f t="shared" si="33"/>
        <v>100</v>
      </c>
      <c r="L137">
        <f t="shared" si="40"/>
        <v>80</v>
      </c>
      <c r="M137">
        <f t="shared" si="40"/>
        <v>64</v>
      </c>
      <c r="N137">
        <f t="shared" si="40"/>
        <v>51</v>
      </c>
      <c r="O137">
        <f t="shared" si="40"/>
        <v>41</v>
      </c>
      <c r="P137">
        <f t="shared" si="40"/>
        <v>32</v>
      </c>
      <c r="Q137">
        <f t="shared" si="40"/>
        <v>26</v>
      </c>
      <c r="R137">
        <f t="shared" si="40"/>
        <v>21</v>
      </c>
      <c r="S137">
        <f t="shared" si="40"/>
        <v>17</v>
      </c>
      <c r="T137">
        <f t="shared" si="40"/>
        <v>13</v>
      </c>
      <c r="U137">
        <f t="shared" si="40"/>
        <v>11</v>
      </c>
      <c r="V137">
        <f t="shared" si="41"/>
        <v>8</v>
      </c>
      <c r="W137">
        <f t="shared" si="41"/>
        <v>7</v>
      </c>
      <c r="X137">
        <f t="shared" si="41"/>
        <v>5</v>
      </c>
      <c r="Y137">
        <f t="shared" si="41"/>
        <v>4</v>
      </c>
      <c r="Z137">
        <f t="shared" si="41"/>
        <v>3</v>
      </c>
      <c r="AA137">
        <f t="shared" si="41"/>
        <v>3</v>
      </c>
      <c r="AB137">
        <f t="shared" si="41"/>
        <v>2</v>
      </c>
      <c r="AC137">
        <f t="shared" si="41"/>
        <v>2</v>
      </c>
      <c r="AD137">
        <f t="shared" si="41"/>
        <v>1</v>
      </c>
      <c r="AE137">
        <f t="shared" si="41"/>
        <v>1</v>
      </c>
      <c r="AF137">
        <f t="shared" si="41"/>
        <v>1</v>
      </c>
      <c r="AG137">
        <f t="shared" si="41"/>
        <v>1</v>
      </c>
    </row>
    <row r="138" spans="1:33">
      <c r="A138">
        <v>112</v>
      </c>
      <c r="B138">
        <f t="shared" si="25"/>
        <v>75264</v>
      </c>
      <c r="C138">
        <f t="shared" si="26"/>
        <v>1404928</v>
      </c>
      <c r="D138">
        <f t="shared" si="27"/>
        <v>1792</v>
      </c>
      <c r="E138">
        <f t="shared" si="28"/>
        <v>60354167232.876709</v>
      </c>
      <c r="F138">
        <f t="shared" si="29"/>
        <v>16765.0465</v>
      </c>
      <c r="G138">
        <f t="shared" si="30"/>
        <v>17709.2192</v>
      </c>
      <c r="H138">
        <f t="shared" si="31"/>
        <v>-5</v>
      </c>
      <c r="J138">
        <f t="shared" si="32"/>
        <v>81954.133300000001</v>
      </c>
      <c r="K138">
        <f t="shared" si="33"/>
        <v>100</v>
      </c>
      <c r="L138">
        <f t="shared" ref="L138:U147" si="42">ROUND(100*($B$23*EXP(-L$23/$D138)*$B$15*$B$17*$C138/3600000)/($J138),0)</f>
        <v>80</v>
      </c>
      <c r="M138">
        <f t="shared" si="42"/>
        <v>64</v>
      </c>
      <c r="N138">
        <f t="shared" si="42"/>
        <v>51</v>
      </c>
      <c r="O138">
        <f t="shared" si="42"/>
        <v>41</v>
      </c>
      <c r="P138">
        <f t="shared" si="42"/>
        <v>33</v>
      </c>
      <c r="Q138">
        <f t="shared" si="42"/>
        <v>26</v>
      </c>
      <c r="R138">
        <f t="shared" si="42"/>
        <v>21</v>
      </c>
      <c r="S138">
        <f t="shared" si="42"/>
        <v>17</v>
      </c>
      <c r="T138">
        <f t="shared" si="42"/>
        <v>13</v>
      </c>
      <c r="U138">
        <f t="shared" si="42"/>
        <v>11</v>
      </c>
      <c r="V138">
        <f t="shared" ref="V138:AG147" si="43">ROUND(100*($B$23*EXP(-V$23/$D138)*$B$15*$B$17*$C138/3600000)/($J138),0)</f>
        <v>9</v>
      </c>
      <c r="W138">
        <f t="shared" si="43"/>
        <v>7</v>
      </c>
      <c r="X138">
        <f t="shared" si="43"/>
        <v>5</v>
      </c>
      <c r="Y138">
        <f t="shared" si="43"/>
        <v>4</v>
      </c>
      <c r="Z138">
        <f t="shared" si="43"/>
        <v>4</v>
      </c>
      <c r="AA138">
        <f t="shared" si="43"/>
        <v>3</v>
      </c>
      <c r="AB138">
        <f t="shared" si="43"/>
        <v>2</v>
      </c>
      <c r="AC138">
        <f t="shared" si="43"/>
        <v>2</v>
      </c>
      <c r="AD138">
        <f t="shared" si="43"/>
        <v>1</v>
      </c>
      <c r="AE138">
        <f t="shared" si="43"/>
        <v>1</v>
      </c>
      <c r="AF138">
        <f t="shared" si="43"/>
        <v>1</v>
      </c>
      <c r="AG138">
        <f t="shared" si="43"/>
        <v>1</v>
      </c>
    </row>
    <row r="139" spans="1:33">
      <c r="A139">
        <v>113</v>
      </c>
      <c r="B139">
        <f t="shared" si="25"/>
        <v>76614</v>
      </c>
      <c r="C139">
        <f t="shared" si="26"/>
        <v>1442897</v>
      </c>
      <c r="D139">
        <f t="shared" si="27"/>
        <v>1808</v>
      </c>
      <c r="E139">
        <f t="shared" si="28"/>
        <v>62538713808.219177</v>
      </c>
      <c r="F139">
        <f t="shared" si="29"/>
        <v>17371.8649</v>
      </c>
      <c r="G139">
        <f t="shared" si="30"/>
        <v>18334.202099999999</v>
      </c>
      <c r="H139">
        <f t="shared" si="31"/>
        <v>-5</v>
      </c>
      <c r="J139">
        <f t="shared" si="32"/>
        <v>84168.991699999999</v>
      </c>
      <c r="K139">
        <f t="shared" si="33"/>
        <v>100</v>
      </c>
      <c r="L139">
        <f t="shared" si="42"/>
        <v>80</v>
      </c>
      <c r="M139">
        <f t="shared" si="42"/>
        <v>64</v>
      </c>
      <c r="N139">
        <f t="shared" si="42"/>
        <v>51</v>
      </c>
      <c r="O139">
        <f t="shared" si="42"/>
        <v>41</v>
      </c>
      <c r="P139">
        <f t="shared" si="42"/>
        <v>33</v>
      </c>
      <c r="Q139">
        <f t="shared" si="42"/>
        <v>27</v>
      </c>
      <c r="R139">
        <f t="shared" si="42"/>
        <v>21</v>
      </c>
      <c r="S139">
        <f t="shared" si="42"/>
        <v>17</v>
      </c>
      <c r="T139">
        <f t="shared" si="42"/>
        <v>14</v>
      </c>
      <c r="U139">
        <f t="shared" si="42"/>
        <v>11</v>
      </c>
      <c r="V139">
        <f t="shared" si="43"/>
        <v>9</v>
      </c>
      <c r="W139">
        <f t="shared" si="43"/>
        <v>7</v>
      </c>
      <c r="X139">
        <f t="shared" si="43"/>
        <v>6</v>
      </c>
      <c r="Y139">
        <f t="shared" si="43"/>
        <v>5</v>
      </c>
      <c r="Z139">
        <f t="shared" si="43"/>
        <v>4</v>
      </c>
      <c r="AA139">
        <f t="shared" si="43"/>
        <v>3</v>
      </c>
      <c r="AB139">
        <f t="shared" si="43"/>
        <v>2</v>
      </c>
      <c r="AC139">
        <f t="shared" si="43"/>
        <v>2</v>
      </c>
      <c r="AD139">
        <f t="shared" si="43"/>
        <v>1</v>
      </c>
      <c r="AE139">
        <f t="shared" si="43"/>
        <v>1</v>
      </c>
      <c r="AF139">
        <f t="shared" si="43"/>
        <v>1</v>
      </c>
      <c r="AG139">
        <f t="shared" si="43"/>
        <v>1</v>
      </c>
    </row>
    <row r="140" spans="1:33">
      <c r="A140">
        <v>114</v>
      </c>
      <c r="B140">
        <f t="shared" si="25"/>
        <v>77976</v>
      </c>
      <c r="C140">
        <f t="shared" si="26"/>
        <v>1481544</v>
      </c>
      <c r="D140">
        <f t="shared" si="27"/>
        <v>1824</v>
      </c>
      <c r="E140">
        <f t="shared" si="28"/>
        <v>64782033534.246574</v>
      </c>
      <c r="F140">
        <f t="shared" si="29"/>
        <v>17995.009300000002</v>
      </c>
      <c r="G140">
        <f t="shared" si="30"/>
        <v>18975.5726</v>
      </c>
      <c r="H140">
        <f t="shared" si="31"/>
        <v>-5</v>
      </c>
      <c r="J140">
        <f t="shared" si="32"/>
        <v>86423.4</v>
      </c>
      <c r="K140">
        <f t="shared" si="33"/>
        <v>100</v>
      </c>
      <c r="L140">
        <f t="shared" si="42"/>
        <v>80</v>
      </c>
      <c r="M140">
        <f t="shared" si="42"/>
        <v>64</v>
      </c>
      <c r="N140">
        <f t="shared" si="42"/>
        <v>52</v>
      </c>
      <c r="O140">
        <f t="shared" si="42"/>
        <v>42</v>
      </c>
      <c r="P140">
        <f t="shared" si="42"/>
        <v>33</v>
      </c>
      <c r="Q140">
        <f t="shared" si="42"/>
        <v>27</v>
      </c>
      <c r="R140">
        <f t="shared" si="42"/>
        <v>22</v>
      </c>
      <c r="S140">
        <f t="shared" si="42"/>
        <v>17</v>
      </c>
      <c r="T140">
        <f t="shared" si="42"/>
        <v>14</v>
      </c>
      <c r="U140">
        <f t="shared" si="42"/>
        <v>11</v>
      </c>
      <c r="V140">
        <f t="shared" si="43"/>
        <v>9</v>
      </c>
      <c r="W140">
        <f t="shared" si="43"/>
        <v>7</v>
      </c>
      <c r="X140">
        <f t="shared" si="43"/>
        <v>6</v>
      </c>
      <c r="Y140">
        <f t="shared" si="43"/>
        <v>5</v>
      </c>
      <c r="Z140">
        <f t="shared" si="43"/>
        <v>4</v>
      </c>
      <c r="AA140">
        <f t="shared" si="43"/>
        <v>3</v>
      </c>
      <c r="AB140">
        <f t="shared" si="43"/>
        <v>2</v>
      </c>
      <c r="AC140">
        <f t="shared" si="43"/>
        <v>2</v>
      </c>
      <c r="AD140">
        <f t="shared" si="43"/>
        <v>2</v>
      </c>
      <c r="AE140">
        <f t="shared" si="43"/>
        <v>1</v>
      </c>
      <c r="AF140">
        <f t="shared" si="43"/>
        <v>1</v>
      </c>
      <c r="AG140">
        <f t="shared" si="43"/>
        <v>1</v>
      </c>
    </row>
    <row r="141" spans="1:33">
      <c r="A141">
        <v>115</v>
      </c>
      <c r="B141">
        <f t="shared" si="25"/>
        <v>79350</v>
      </c>
      <c r="C141">
        <f t="shared" si="26"/>
        <v>1520875</v>
      </c>
      <c r="D141">
        <f t="shared" si="27"/>
        <v>1840</v>
      </c>
      <c r="E141">
        <f t="shared" si="28"/>
        <v>67085171232.876709</v>
      </c>
      <c r="F141">
        <f t="shared" si="29"/>
        <v>18634.769799999998</v>
      </c>
      <c r="G141">
        <f t="shared" si="30"/>
        <v>19595.041700000002</v>
      </c>
      <c r="H141">
        <f t="shared" si="31"/>
        <v>-5</v>
      </c>
      <c r="J141">
        <f t="shared" si="32"/>
        <v>88717.708299999998</v>
      </c>
      <c r="K141">
        <f t="shared" si="33"/>
        <v>100</v>
      </c>
      <c r="L141">
        <f t="shared" si="42"/>
        <v>80</v>
      </c>
      <c r="M141">
        <f t="shared" si="42"/>
        <v>65</v>
      </c>
      <c r="N141">
        <f t="shared" si="42"/>
        <v>52</v>
      </c>
      <c r="O141">
        <f t="shared" si="42"/>
        <v>42</v>
      </c>
      <c r="P141">
        <f t="shared" si="42"/>
        <v>34</v>
      </c>
      <c r="Q141">
        <f t="shared" si="42"/>
        <v>27</v>
      </c>
      <c r="R141">
        <f t="shared" si="42"/>
        <v>22</v>
      </c>
      <c r="S141">
        <f t="shared" si="42"/>
        <v>18</v>
      </c>
      <c r="T141">
        <f t="shared" si="42"/>
        <v>14</v>
      </c>
      <c r="U141">
        <f t="shared" si="42"/>
        <v>11</v>
      </c>
      <c r="V141">
        <f t="shared" si="43"/>
        <v>9</v>
      </c>
      <c r="W141">
        <f t="shared" si="43"/>
        <v>7</v>
      </c>
      <c r="X141">
        <f t="shared" si="43"/>
        <v>6</v>
      </c>
      <c r="Y141">
        <f t="shared" si="43"/>
        <v>5</v>
      </c>
      <c r="Z141">
        <f t="shared" si="43"/>
        <v>4</v>
      </c>
      <c r="AA141">
        <f t="shared" si="43"/>
        <v>3</v>
      </c>
      <c r="AB141">
        <f t="shared" si="43"/>
        <v>2</v>
      </c>
      <c r="AC141">
        <f t="shared" si="43"/>
        <v>2</v>
      </c>
      <c r="AD141">
        <f t="shared" si="43"/>
        <v>2</v>
      </c>
      <c r="AE141">
        <f t="shared" si="43"/>
        <v>1</v>
      </c>
      <c r="AF141">
        <f t="shared" si="43"/>
        <v>1</v>
      </c>
      <c r="AG141">
        <f t="shared" si="43"/>
        <v>1</v>
      </c>
    </row>
    <row r="142" spans="1:33">
      <c r="A142">
        <v>116</v>
      </c>
      <c r="B142">
        <f t="shared" si="25"/>
        <v>80736</v>
      </c>
      <c r="C142">
        <f t="shared" si="26"/>
        <v>1560896</v>
      </c>
      <c r="D142">
        <f t="shared" si="27"/>
        <v>1856</v>
      </c>
      <c r="E142">
        <f t="shared" si="28"/>
        <v>69449180931.506851</v>
      </c>
      <c r="F142">
        <f t="shared" si="29"/>
        <v>19291.4391</v>
      </c>
      <c r="G142">
        <f t="shared" si="30"/>
        <v>20269.026300000001</v>
      </c>
      <c r="H142">
        <f t="shared" si="31"/>
        <v>-5</v>
      </c>
      <c r="J142">
        <f t="shared" si="32"/>
        <v>91052.266699999993</v>
      </c>
      <c r="K142">
        <f t="shared" si="33"/>
        <v>100</v>
      </c>
      <c r="L142">
        <f t="shared" si="42"/>
        <v>81</v>
      </c>
      <c r="M142">
        <f t="shared" si="42"/>
        <v>65</v>
      </c>
      <c r="N142">
        <f t="shared" si="42"/>
        <v>52</v>
      </c>
      <c r="O142">
        <f t="shared" si="42"/>
        <v>42</v>
      </c>
      <c r="P142">
        <f t="shared" si="42"/>
        <v>34</v>
      </c>
      <c r="Q142">
        <f t="shared" si="42"/>
        <v>27</v>
      </c>
      <c r="R142">
        <f t="shared" si="42"/>
        <v>22</v>
      </c>
      <c r="S142">
        <f t="shared" si="42"/>
        <v>18</v>
      </c>
      <c r="T142">
        <f t="shared" si="42"/>
        <v>14</v>
      </c>
      <c r="U142">
        <f t="shared" si="42"/>
        <v>12</v>
      </c>
      <c r="V142">
        <f t="shared" si="43"/>
        <v>9</v>
      </c>
      <c r="W142">
        <f t="shared" si="43"/>
        <v>8</v>
      </c>
      <c r="X142">
        <f t="shared" si="43"/>
        <v>6</v>
      </c>
      <c r="Y142">
        <f t="shared" si="43"/>
        <v>5</v>
      </c>
      <c r="Z142">
        <f t="shared" si="43"/>
        <v>4</v>
      </c>
      <c r="AA142">
        <f t="shared" si="43"/>
        <v>3</v>
      </c>
      <c r="AB142">
        <f t="shared" si="43"/>
        <v>3</v>
      </c>
      <c r="AC142">
        <f t="shared" si="43"/>
        <v>2</v>
      </c>
      <c r="AD142">
        <f t="shared" si="43"/>
        <v>2</v>
      </c>
      <c r="AE142">
        <f t="shared" si="43"/>
        <v>1</v>
      </c>
      <c r="AF142">
        <f t="shared" si="43"/>
        <v>1</v>
      </c>
      <c r="AG142">
        <f t="shared" si="43"/>
        <v>1</v>
      </c>
    </row>
    <row r="143" spans="1:33">
      <c r="A143">
        <v>117</v>
      </c>
      <c r="B143">
        <f t="shared" si="25"/>
        <v>82134</v>
      </c>
      <c r="C143">
        <f t="shared" si="26"/>
        <v>1601613</v>
      </c>
      <c r="D143">
        <f t="shared" si="27"/>
        <v>1872</v>
      </c>
      <c r="E143">
        <f t="shared" si="28"/>
        <v>71875125863.013702</v>
      </c>
      <c r="F143">
        <f t="shared" si="29"/>
        <v>19965.312699999999</v>
      </c>
      <c r="G143">
        <f t="shared" si="30"/>
        <v>21000.8603</v>
      </c>
      <c r="H143">
        <f t="shared" si="31"/>
        <v>-5</v>
      </c>
      <c r="J143">
        <f t="shared" si="32"/>
        <v>93427.425000000003</v>
      </c>
      <c r="K143">
        <f t="shared" si="33"/>
        <v>100</v>
      </c>
      <c r="L143">
        <f t="shared" si="42"/>
        <v>81</v>
      </c>
      <c r="M143">
        <f t="shared" si="42"/>
        <v>65</v>
      </c>
      <c r="N143">
        <f t="shared" si="42"/>
        <v>53</v>
      </c>
      <c r="O143">
        <f t="shared" si="42"/>
        <v>43</v>
      </c>
      <c r="P143">
        <f t="shared" si="42"/>
        <v>34</v>
      </c>
      <c r="Q143">
        <f t="shared" si="42"/>
        <v>28</v>
      </c>
      <c r="R143">
        <f t="shared" si="42"/>
        <v>22</v>
      </c>
      <c r="S143">
        <f t="shared" si="42"/>
        <v>18</v>
      </c>
      <c r="T143">
        <f t="shared" si="42"/>
        <v>15</v>
      </c>
      <c r="U143">
        <f t="shared" si="42"/>
        <v>12</v>
      </c>
      <c r="V143">
        <f t="shared" si="43"/>
        <v>10</v>
      </c>
      <c r="W143">
        <f t="shared" si="43"/>
        <v>8</v>
      </c>
      <c r="X143">
        <f t="shared" si="43"/>
        <v>6</v>
      </c>
      <c r="Y143">
        <f t="shared" si="43"/>
        <v>5</v>
      </c>
      <c r="Z143">
        <f t="shared" si="43"/>
        <v>4</v>
      </c>
      <c r="AA143">
        <f t="shared" si="43"/>
        <v>3</v>
      </c>
      <c r="AB143">
        <f t="shared" si="43"/>
        <v>3</v>
      </c>
      <c r="AC143">
        <f t="shared" si="43"/>
        <v>2</v>
      </c>
      <c r="AD143">
        <f t="shared" si="43"/>
        <v>2</v>
      </c>
      <c r="AE143">
        <f t="shared" si="43"/>
        <v>1</v>
      </c>
      <c r="AF143">
        <f t="shared" si="43"/>
        <v>1</v>
      </c>
      <c r="AG143">
        <f t="shared" si="43"/>
        <v>1</v>
      </c>
    </row>
    <row r="144" spans="1:33">
      <c r="A144">
        <v>118</v>
      </c>
      <c r="B144">
        <f t="shared" si="25"/>
        <v>83544</v>
      </c>
      <c r="C144">
        <f t="shared" si="26"/>
        <v>1643032</v>
      </c>
      <c r="D144">
        <f t="shared" si="27"/>
        <v>1888</v>
      </c>
      <c r="E144">
        <f t="shared" si="28"/>
        <v>74364078465.753418</v>
      </c>
      <c r="F144">
        <f t="shared" si="29"/>
        <v>20656.6885</v>
      </c>
      <c r="G144">
        <f t="shared" si="30"/>
        <v>21627.301599999999</v>
      </c>
      <c r="H144">
        <f t="shared" si="31"/>
        <v>-4</v>
      </c>
      <c r="J144">
        <f t="shared" si="32"/>
        <v>95843.533299999996</v>
      </c>
      <c r="K144">
        <f t="shared" si="33"/>
        <v>100</v>
      </c>
      <c r="L144">
        <f t="shared" si="42"/>
        <v>81</v>
      </c>
      <c r="M144">
        <f t="shared" si="42"/>
        <v>65</v>
      </c>
      <c r="N144">
        <f t="shared" si="42"/>
        <v>53</v>
      </c>
      <c r="O144">
        <f t="shared" si="42"/>
        <v>43</v>
      </c>
      <c r="P144">
        <f t="shared" si="42"/>
        <v>35</v>
      </c>
      <c r="Q144">
        <f t="shared" si="42"/>
        <v>28</v>
      </c>
      <c r="R144">
        <f t="shared" si="42"/>
        <v>23</v>
      </c>
      <c r="S144">
        <f t="shared" si="42"/>
        <v>18</v>
      </c>
      <c r="T144">
        <f t="shared" si="42"/>
        <v>15</v>
      </c>
      <c r="U144">
        <f t="shared" si="42"/>
        <v>12</v>
      </c>
      <c r="V144">
        <f t="shared" si="43"/>
        <v>10</v>
      </c>
      <c r="W144">
        <f t="shared" si="43"/>
        <v>8</v>
      </c>
      <c r="X144">
        <f t="shared" si="43"/>
        <v>6</v>
      </c>
      <c r="Y144">
        <f t="shared" si="43"/>
        <v>5</v>
      </c>
      <c r="Z144">
        <f t="shared" si="43"/>
        <v>4</v>
      </c>
      <c r="AA144">
        <f t="shared" si="43"/>
        <v>3</v>
      </c>
      <c r="AB144">
        <f t="shared" si="43"/>
        <v>3</v>
      </c>
      <c r="AC144">
        <f t="shared" si="43"/>
        <v>2</v>
      </c>
      <c r="AD144">
        <f t="shared" si="43"/>
        <v>2</v>
      </c>
      <c r="AE144">
        <f t="shared" si="43"/>
        <v>1</v>
      </c>
      <c r="AF144">
        <f t="shared" si="43"/>
        <v>1</v>
      </c>
      <c r="AG144">
        <f t="shared" si="43"/>
        <v>1</v>
      </c>
    </row>
    <row r="145" spans="1:33">
      <c r="A145">
        <v>119</v>
      </c>
      <c r="B145">
        <f t="shared" si="25"/>
        <v>84966</v>
      </c>
      <c r="C145">
        <f t="shared" si="26"/>
        <v>1685159</v>
      </c>
      <c r="D145">
        <f t="shared" si="27"/>
        <v>1904</v>
      </c>
      <c r="E145">
        <f t="shared" si="28"/>
        <v>76917120383.561646</v>
      </c>
      <c r="F145">
        <f t="shared" si="29"/>
        <v>21365.8668</v>
      </c>
      <c r="G145">
        <f t="shared" si="30"/>
        <v>22310.039799999999</v>
      </c>
      <c r="H145">
        <f t="shared" si="31"/>
        <v>-4</v>
      </c>
      <c r="J145">
        <f t="shared" si="32"/>
        <v>98300.941699999996</v>
      </c>
      <c r="K145">
        <f t="shared" si="33"/>
        <v>100</v>
      </c>
      <c r="L145">
        <f t="shared" si="42"/>
        <v>81</v>
      </c>
      <c r="M145">
        <f t="shared" si="42"/>
        <v>66</v>
      </c>
      <c r="N145">
        <f t="shared" si="42"/>
        <v>53</v>
      </c>
      <c r="O145">
        <f t="shared" si="42"/>
        <v>43</v>
      </c>
      <c r="P145">
        <f t="shared" si="42"/>
        <v>35</v>
      </c>
      <c r="Q145">
        <f t="shared" si="42"/>
        <v>28</v>
      </c>
      <c r="R145">
        <f t="shared" si="42"/>
        <v>23</v>
      </c>
      <c r="S145">
        <f t="shared" si="42"/>
        <v>19</v>
      </c>
      <c r="T145">
        <f t="shared" si="42"/>
        <v>15</v>
      </c>
      <c r="U145">
        <f t="shared" si="42"/>
        <v>12</v>
      </c>
      <c r="V145">
        <f t="shared" si="43"/>
        <v>10</v>
      </c>
      <c r="W145">
        <f t="shared" si="43"/>
        <v>8</v>
      </c>
      <c r="X145">
        <f t="shared" si="43"/>
        <v>7</v>
      </c>
      <c r="Y145">
        <f t="shared" si="43"/>
        <v>5</v>
      </c>
      <c r="Z145">
        <f t="shared" si="43"/>
        <v>4</v>
      </c>
      <c r="AA145">
        <f t="shared" si="43"/>
        <v>3</v>
      </c>
      <c r="AB145">
        <f t="shared" si="43"/>
        <v>3</v>
      </c>
      <c r="AC145">
        <f t="shared" si="43"/>
        <v>2</v>
      </c>
      <c r="AD145">
        <f t="shared" si="43"/>
        <v>2</v>
      </c>
      <c r="AE145">
        <f t="shared" si="43"/>
        <v>1</v>
      </c>
      <c r="AF145">
        <f t="shared" si="43"/>
        <v>1</v>
      </c>
      <c r="AG145">
        <f t="shared" si="43"/>
        <v>1</v>
      </c>
    </row>
    <row r="146" spans="1:33">
      <c r="A146">
        <v>120</v>
      </c>
      <c r="B146">
        <f t="shared" si="25"/>
        <v>86400</v>
      </c>
      <c r="C146">
        <f t="shared" si="26"/>
        <v>1728000</v>
      </c>
      <c r="D146">
        <f t="shared" si="27"/>
        <v>1920</v>
      </c>
      <c r="E146">
        <f t="shared" si="28"/>
        <v>79535342465.753418</v>
      </c>
      <c r="F146">
        <f t="shared" si="29"/>
        <v>22093.150699999998</v>
      </c>
      <c r="G146">
        <f t="shared" si="30"/>
        <v>23052.521700000001</v>
      </c>
      <c r="H146">
        <f t="shared" si="31"/>
        <v>-4</v>
      </c>
      <c r="J146">
        <f t="shared" si="32"/>
        <v>100800</v>
      </c>
      <c r="K146">
        <f t="shared" si="33"/>
        <v>100</v>
      </c>
      <c r="L146">
        <f t="shared" si="42"/>
        <v>81</v>
      </c>
      <c r="M146">
        <f t="shared" si="42"/>
        <v>66</v>
      </c>
      <c r="N146">
        <f t="shared" si="42"/>
        <v>54</v>
      </c>
      <c r="O146">
        <f t="shared" si="42"/>
        <v>43</v>
      </c>
      <c r="P146">
        <f t="shared" si="42"/>
        <v>35</v>
      </c>
      <c r="Q146">
        <f t="shared" si="42"/>
        <v>29</v>
      </c>
      <c r="R146">
        <f t="shared" si="42"/>
        <v>23</v>
      </c>
      <c r="S146">
        <f t="shared" si="42"/>
        <v>19</v>
      </c>
      <c r="T146">
        <f t="shared" si="42"/>
        <v>15</v>
      </c>
      <c r="U146">
        <f t="shared" si="42"/>
        <v>12</v>
      </c>
      <c r="V146">
        <f t="shared" si="43"/>
        <v>10</v>
      </c>
      <c r="W146">
        <f t="shared" si="43"/>
        <v>8</v>
      </c>
      <c r="X146">
        <f t="shared" si="43"/>
        <v>7</v>
      </c>
      <c r="Y146">
        <f t="shared" si="43"/>
        <v>5</v>
      </c>
      <c r="Z146">
        <f t="shared" si="43"/>
        <v>4</v>
      </c>
      <c r="AA146">
        <f t="shared" si="43"/>
        <v>4</v>
      </c>
      <c r="AB146">
        <f t="shared" si="43"/>
        <v>3</v>
      </c>
      <c r="AC146">
        <f t="shared" si="43"/>
        <v>2</v>
      </c>
      <c r="AD146">
        <f t="shared" si="43"/>
        <v>2</v>
      </c>
      <c r="AE146">
        <f t="shared" si="43"/>
        <v>2</v>
      </c>
      <c r="AF146">
        <f t="shared" si="43"/>
        <v>1</v>
      </c>
      <c r="AG146">
        <f t="shared" si="43"/>
        <v>1</v>
      </c>
    </row>
    <row r="147" spans="1:33">
      <c r="A147">
        <v>121</v>
      </c>
      <c r="B147">
        <f t="shared" si="25"/>
        <v>87846</v>
      </c>
      <c r="C147">
        <f t="shared" si="26"/>
        <v>1771561</v>
      </c>
      <c r="D147">
        <f t="shared" si="27"/>
        <v>1936</v>
      </c>
      <c r="E147">
        <f t="shared" si="28"/>
        <v>82219844767.123291</v>
      </c>
      <c r="F147">
        <f t="shared" si="29"/>
        <v>22838.845799999999</v>
      </c>
      <c r="G147">
        <f t="shared" si="30"/>
        <v>23948.167000000001</v>
      </c>
      <c r="H147">
        <f t="shared" si="31"/>
        <v>-5</v>
      </c>
      <c r="J147">
        <f t="shared" si="32"/>
        <v>103341.0583</v>
      </c>
      <c r="K147">
        <f t="shared" si="33"/>
        <v>100</v>
      </c>
      <c r="L147">
        <f t="shared" si="42"/>
        <v>81</v>
      </c>
      <c r="M147">
        <f t="shared" si="42"/>
        <v>66</v>
      </c>
      <c r="N147">
        <f t="shared" si="42"/>
        <v>54</v>
      </c>
      <c r="O147">
        <f t="shared" si="42"/>
        <v>44</v>
      </c>
      <c r="P147">
        <f t="shared" si="42"/>
        <v>36</v>
      </c>
      <c r="Q147">
        <f t="shared" si="42"/>
        <v>29</v>
      </c>
      <c r="R147">
        <f t="shared" si="42"/>
        <v>24</v>
      </c>
      <c r="S147">
        <f t="shared" si="42"/>
        <v>19</v>
      </c>
      <c r="T147">
        <f t="shared" si="42"/>
        <v>16</v>
      </c>
      <c r="U147">
        <f t="shared" si="42"/>
        <v>13</v>
      </c>
      <c r="V147">
        <f t="shared" si="43"/>
        <v>10</v>
      </c>
      <c r="W147">
        <f t="shared" si="43"/>
        <v>8</v>
      </c>
      <c r="X147">
        <f t="shared" si="43"/>
        <v>7</v>
      </c>
      <c r="Y147">
        <f t="shared" si="43"/>
        <v>6</v>
      </c>
      <c r="Z147">
        <f t="shared" si="43"/>
        <v>5</v>
      </c>
      <c r="AA147">
        <f t="shared" si="43"/>
        <v>4</v>
      </c>
      <c r="AB147">
        <f t="shared" si="43"/>
        <v>3</v>
      </c>
      <c r="AC147">
        <f t="shared" si="43"/>
        <v>2</v>
      </c>
      <c r="AD147">
        <f t="shared" si="43"/>
        <v>2</v>
      </c>
      <c r="AE147">
        <f t="shared" si="43"/>
        <v>2</v>
      </c>
      <c r="AF147">
        <f t="shared" si="43"/>
        <v>1</v>
      </c>
      <c r="AG147">
        <f t="shared" si="43"/>
        <v>1</v>
      </c>
    </row>
    <row r="148" spans="1:33">
      <c r="A148">
        <v>122</v>
      </c>
      <c r="B148">
        <f t="shared" si="25"/>
        <v>89304</v>
      </c>
      <c r="C148">
        <f t="shared" si="26"/>
        <v>1815848</v>
      </c>
      <c r="D148">
        <f t="shared" si="27"/>
        <v>1952</v>
      </c>
      <c r="E148">
        <f t="shared" si="28"/>
        <v>84971736547.945206</v>
      </c>
      <c r="F148">
        <f t="shared" si="29"/>
        <v>23603.260200000001</v>
      </c>
      <c r="G148">
        <f t="shared" si="30"/>
        <v>24638.952000000001</v>
      </c>
      <c r="H148">
        <f t="shared" si="31"/>
        <v>-4</v>
      </c>
      <c r="J148">
        <f t="shared" si="32"/>
        <v>105924.4667</v>
      </c>
      <c r="K148">
        <f t="shared" si="33"/>
        <v>100</v>
      </c>
      <c r="L148">
        <f t="shared" ref="L148:U157" si="44">ROUND(100*($B$23*EXP(-L$23/$D148)*$B$15*$B$17*$C148/3600000)/($J148),0)</f>
        <v>81</v>
      </c>
      <c r="M148">
        <f t="shared" si="44"/>
        <v>66</v>
      </c>
      <c r="N148">
        <f t="shared" si="44"/>
        <v>54</v>
      </c>
      <c r="O148">
        <f t="shared" si="44"/>
        <v>44</v>
      </c>
      <c r="P148">
        <f t="shared" si="44"/>
        <v>36</v>
      </c>
      <c r="Q148">
        <f t="shared" si="44"/>
        <v>29</v>
      </c>
      <c r="R148">
        <f t="shared" si="44"/>
        <v>24</v>
      </c>
      <c r="S148">
        <f t="shared" si="44"/>
        <v>19</v>
      </c>
      <c r="T148">
        <f t="shared" si="44"/>
        <v>16</v>
      </c>
      <c r="U148">
        <f t="shared" si="44"/>
        <v>13</v>
      </c>
      <c r="V148">
        <f t="shared" ref="V148:AG157" si="45">ROUND(100*($B$23*EXP(-V$23/$D148)*$B$15*$B$17*$C148/3600000)/($J148),0)</f>
        <v>10</v>
      </c>
      <c r="W148">
        <f t="shared" si="45"/>
        <v>9</v>
      </c>
      <c r="X148">
        <f t="shared" si="45"/>
        <v>7</v>
      </c>
      <c r="Y148">
        <f t="shared" si="45"/>
        <v>6</v>
      </c>
      <c r="Z148">
        <f t="shared" si="45"/>
        <v>5</v>
      </c>
      <c r="AA148">
        <f t="shared" si="45"/>
        <v>4</v>
      </c>
      <c r="AB148">
        <f t="shared" si="45"/>
        <v>3</v>
      </c>
      <c r="AC148">
        <f t="shared" si="45"/>
        <v>3</v>
      </c>
      <c r="AD148">
        <f t="shared" si="45"/>
        <v>2</v>
      </c>
      <c r="AE148">
        <f t="shared" si="45"/>
        <v>2</v>
      </c>
      <c r="AF148">
        <f t="shared" si="45"/>
        <v>1</v>
      </c>
      <c r="AG148">
        <f t="shared" si="45"/>
        <v>1</v>
      </c>
    </row>
    <row r="149" spans="1:33">
      <c r="A149">
        <v>123</v>
      </c>
      <c r="B149">
        <f t="shared" si="25"/>
        <v>90774</v>
      </c>
      <c r="C149">
        <f t="shared" si="26"/>
        <v>1860867</v>
      </c>
      <c r="D149">
        <f t="shared" si="27"/>
        <v>1968</v>
      </c>
      <c r="E149">
        <f t="shared" si="28"/>
        <v>87792136273.972595</v>
      </c>
      <c r="F149">
        <f t="shared" si="29"/>
        <v>24386.7045</v>
      </c>
      <c r="G149">
        <f t="shared" si="30"/>
        <v>25485.787199999999</v>
      </c>
      <c r="H149">
        <f t="shared" si="31"/>
        <v>-4</v>
      </c>
      <c r="J149">
        <f t="shared" si="32"/>
        <v>108550.575</v>
      </c>
      <c r="K149">
        <f t="shared" si="33"/>
        <v>100</v>
      </c>
      <c r="L149">
        <f t="shared" si="44"/>
        <v>82</v>
      </c>
      <c r="M149">
        <f t="shared" si="44"/>
        <v>67</v>
      </c>
      <c r="N149">
        <f t="shared" si="44"/>
        <v>54</v>
      </c>
      <c r="O149">
        <f t="shared" si="44"/>
        <v>44</v>
      </c>
      <c r="P149">
        <f t="shared" si="44"/>
        <v>36</v>
      </c>
      <c r="Q149">
        <f t="shared" si="44"/>
        <v>30</v>
      </c>
      <c r="R149">
        <f t="shared" si="44"/>
        <v>24</v>
      </c>
      <c r="S149">
        <f t="shared" si="44"/>
        <v>20</v>
      </c>
      <c r="T149">
        <f t="shared" si="44"/>
        <v>16</v>
      </c>
      <c r="U149">
        <f t="shared" si="44"/>
        <v>13</v>
      </c>
      <c r="V149">
        <f t="shared" si="45"/>
        <v>11</v>
      </c>
      <c r="W149">
        <f t="shared" si="45"/>
        <v>9</v>
      </c>
      <c r="X149">
        <f t="shared" si="45"/>
        <v>7</v>
      </c>
      <c r="Y149">
        <f t="shared" si="45"/>
        <v>6</v>
      </c>
      <c r="Z149">
        <f t="shared" si="45"/>
        <v>5</v>
      </c>
      <c r="AA149">
        <f t="shared" si="45"/>
        <v>4</v>
      </c>
      <c r="AB149">
        <f t="shared" si="45"/>
        <v>3</v>
      </c>
      <c r="AC149">
        <f t="shared" si="45"/>
        <v>3</v>
      </c>
      <c r="AD149">
        <f t="shared" si="45"/>
        <v>2</v>
      </c>
      <c r="AE149">
        <f t="shared" si="45"/>
        <v>2</v>
      </c>
      <c r="AF149">
        <f t="shared" si="45"/>
        <v>1</v>
      </c>
      <c r="AG149">
        <f t="shared" si="45"/>
        <v>1</v>
      </c>
    </row>
    <row r="150" spans="1:33">
      <c r="A150">
        <v>124</v>
      </c>
      <c r="B150">
        <f t="shared" si="25"/>
        <v>92256</v>
      </c>
      <c r="C150">
        <f t="shared" si="26"/>
        <v>1906624</v>
      </c>
      <c r="D150">
        <f t="shared" si="27"/>
        <v>1984</v>
      </c>
      <c r="E150">
        <f t="shared" si="28"/>
        <v>90682171616.438354</v>
      </c>
      <c r="F150">
        <f t="shared" si="29"/>
        <v>25189.492099999999</v>
      </c>
      <c r="G150">
        <f t="shared" si="30"/>
        <v>26209.171900000001</v>
      </c>
      <c r="H150">
        <f t="shared" si="31"/>
        <v>-4</v>
      </c>
      <c r="J150">
        <f t="shared" si="32"/>
        <v>111219.73330000001</v>
      </c>
      <c r="K150">
        <f t="shared" si="33"/>
        <v>100</v>
      </c>
      <c r="L150">
        <f t="shared" si="44"/>
        <v>82</v>
      </c>
      <c r="M150">
        <f t="shared" si="44"/>
        <v>67</v>
      </c>
      <c r="N150">
        <f t="shared" si="44"/>
        <v>55</v>
      </c>
      <c r="O150">
        <f t="shared" si="44"/>
        <v>45</v>
      </c>
      <c r="P150">
        <f t="shared" si="44"/>
        <v>36</v>
      </c>
      <c r="Q150">
        <f t="shared" si="44"/>
        <v>30</v>
      </c>
      <c r="R150">
        <f t="shared" si="44"/>
        <v>24</v>
      </c>
      <c r="S150">
        <f t="shared" si="44"/>
        <v>20</v>
      </c>
      <c r="T150">
        <f t="shared" si="44"/>
        <v>16</v>
      </c>
      <c r="U150">
        <f t="shared" si="44"/>
        <v>13</v>
      </c>
      <c r="V150">
        <f t="shared" si="45"/>
        <v>11</v>
      </c>
      <c r="W150">
        <f t="shared" si="45"/>
        <v>9</v>
      </c>
      <c r="X150">
        <f t="shared" si="45"/>
        <v>7</v>
      </c>
      <c r="Y150">
        <f t="shared" si="45"/>
        <v>6</v>
      </c>
      <c r="Z150">
        <f t="shared" si="45"/>
        <v>5</v>
      </c>
      <c r="AA150">
        <f t="shared" si="45"/>
        <v>4</v>
      </c>
      <c r="AB150">
        <f t="shared" si="45"/>
        <v>3</v>
      </c>
      <c r="AC150">
        <f t="shared" si="45"/>
        <v>3</v>
      </c>
      <c r="AD150">
        <f t="shared" si="45"/>
        <v>2</v>
      </c>
      <c r="AE150">
        <f t="shared" si="45"/>
        <v>2</v>
      </c>
      <c r="AF150">
        <f t="shared" si="45"/>
        <v>1</v>
      </c>
      <c r="AG150">
        <f t="shared" si="45"/>
        <v>1</v>
      </c>
    </row>
    <row r="151" spans="1:33">
      <c r="A151">
        <v>125</v>
      </c>
      <c r="B151">
        <f t="shared" si="25"/>
        <v>93750</v>
      </c>
      <c r="C151">
        <f t="shared" si="26"/>
        <v>1953125</v>
      </c>
      <c r="D151">
        <f t="shared" si="27"/>
        <v>2000</v>
      </c>
      <c r="E151">
        <f t="shared" si="28"/>
        <v>93642979452.054794</v>
      </c>
      <c r="F151">
        <f t="shared" si="29"/>
        <v>26011.938699999999</v>
      </c>
      <c r="G151">
        <f t="shared" si="30"/>
        <v>27046.5353</v>
      </c>
      <c r="H151">
        <f t="shared" si="31"/>
        <v>-4</v>
      </c>
      <c r="J151">
        <f t="shared" si="32"/>
        <v>113932.2917</v>
      </c>
      <c r="K151">
        <f t="shared" si="33"/>
        <v>100</v>
      </c>
      <c r="L151">
        <f t="shared" si="44"/>
        <v>82</v>
      </c>
      <c r="M151">
        <f t="shared" si="44"/>
        <v>67</v>
      </c>
      <c r="N151">
        <f t="shared" si="44"/>
        <v>55</v>
      </c>
      <c r="O151">
        <f t="shared" si="44"/>
        <v>45</v>
      </c>
      <c r="P151">
        <f t="shared" si="44"/>
        <v>37</v>
      </c>
      <c r="Q151">
        <f t="shared" si="44"/>
        <v>30</v>
      </c>
      <c r="R151">
        <f t="shared" si="44"/>
        <v>25</v>
      </c>
      <c r="S151">
        <f t="shared" si="44"/>
        <v>20</v>
      </c>
      <c r="T151">
        <f t="shared" si="44"/>
        <v>17</v>
      </c>
      <c r="U151">
        <f t="shared" si="44"/>
        <v>14</v>
      </c>
      <c r="V151">
        <f t="shared" si="45"/>
        <v>11</v>
      </c>
      <c r="W151">
        <f t="shared" si="45"/>
        <v>9</v>
      </c>
      <c r="X151">
        <f t="shared" si="45"/>
        <v>7</v>
      </c>
      <c r="Y151">
        <f t="shared" si="45"/>
        <v>6</v>
      </c>
      <c r="Z151">
        <f t="shared" si="45"/>
        <v>5</v>
      </c>
      <c r="AA151">
        <f t="shared" si="45"/>
        <v>4</v>
      </c>
      <c r="AB151">
        <f t="shared" si="45"/>
        <v>3</v>
      </c>
      <c r="AC151">
        <f t="shared" si="45"/>
        <v>3</v>
      </c>
      <c r="AD151">
        <f t="shared" si="45"/>
        <v>2</v>
      </c>
      <c r="AE151">
        <f t="shared" si="45"/>
        <v>2</v>
      </c>
      <c r="AF151">
        <f t="shared" si="45"/>
        <v>1</v>
      </c>
      <c r="AG151">
        <f t="shared" si="45"/>
        <v>1</v>
      </c>
    </row>
    <row r="152" spans="1:33">
      <c r="A152">
        <v>126</v>
      </c>
      <c r="B152">
        <f t="shared" si="25"/>
        <v>95256</v>
      </c>
      <c r="C152">
        <f t="shared" si="26"/>
        <v>2000376</v>
      </c>
      <c r="D152">
        <f t="shared" si="27"/>
        <v>2016</v>
      </c>
      <c r="E152">
        <f t="shared" si="28"/>
        <v>96675705863.013702</v>
      </c>
      <c r="F152">
        <f t="shared" si="29"/>
        <v>26854.362700000001</v>
      </c>
      <c r="G152">
        <f t="shared" si="30"/>
        <v>27802.327300000001</v>
      </c>
      <c r="H152">
        <f t="shared" si="31"/>
        <v>-3</v>
      </c>
      <c r="J152">
        <f t="shared" si="32"/>
        <v>116688.6</v>
      </c>
      <c r="K152">
        <f t="shared" si="33"/>
        <v>100</v>
      </c>
      <c r="L152">
        <f t="shared" si="44"/>
        <v>82</v>
      </c>
      <c r="M152">
        <f t="shared" si="44"/>
        <v>67</v>
      </c>
      <c r="N152">
        <f t="shared" si="44"/>
        <v>55</v>
      </c>
      <c r="O152">
        <f t="shared" si="44"/>
        <v>45</v>
      </c>
      <c r="P152">
        <f t="shared" si="44"/>
        <v>37</v>
      </c>
      <c r="Q152">
        <f t="shared" si="44"/>
        <v>30</v>
      </c>
      <c r="R152">
        <f t="shared" si="44"/>
        <v>25</v>
      </c>
      <c r="S152">
        <f t="shared" si="44"/>
        <v>20</v>
      </c>
      <c r="T152">
        <f t="shared" si="44"/>
        <v>17</v>
      </c>
      <c r="U152">
        <f t="shared" si="44"/>
        <v>14</v>
      </c>
      <c r="V152">
        <f t="shared" si="45"/>
        <v>11</v>
      </c>
      <c r="W152">
        <f t="shared" si="45"/>
        <v>9</v>
      </c>
      <c r="X152">
        <f t="shared" si="45"/>
        <v>8</v>
      </c>
      <c r="Y152">
        <f t="shared" si="45"/>
        <v>6</v>
      </c>
      <c r="Z152">
        <f t="shared" si="45"/>
        <v>5</v>
      </c>
      <c r="AA152">
        <f t="shared" si="45"/>
        <v>4</v>
      </c>
      <c r="AB152">
        <f t="shared" si="45"/>
        <v>3</v>
      </c>
      <c r="AC152">
        <f t="shared" si="45"/>
        <v>3</v>
      </c>
      <c r="AD152">
        <f t="shared" si="45"/>
        <v>2</v>
      </c>
      <c r="AE152">
        <f t="shared" si="45"/>
        <v>2</v>
      </c>
      <c r="AF152">
        <f t="shared" si="45"/>
        <v>2</v>
      </c>
      <c r="AG152">
        <f t="shared" si="45"/>
        <v>1</v>
      </c>
    </row>
    <row r="153" spans="1:33">
      <c r="A153">
        <v>127</v>
      </c>
      <c r="B153">
        <f t="shared" si="25"/>
        <v>96774</v>
      </c>
      <c r="C153">
        <f t="shared" si="26"/>
        <v>2048383</v>
      </c>
      <c r="D153">
        <f t="shared" si="27"/>
        <v>2032</v>
      </c>
      <c r="E153">
        <f t="shared" si="28"/>
        <v>99781506136.986298</v>
      </c>
      <c r="F153">
        <f t="shared" si="29"/>
        <v>27717.084999999999</v>
      </c>
      <c r="G153">
        <f t="shared" si="30"/>
        <v>28677.362000000001</v>
      </c>
      <c r="H153">
        <f t="shared" si="31"/>
        <v>-3</v>
      </c>
      <c r="J153">
        <f t="shared" si="32"/>
        <v>119489.0083</v>
      </c>
      <c r="K153">
        <f t="shared" si="33"/>
        <v>100</v>
      </c>
      <c r="L153">
        <f t="shared" si="44"/>
        <v>82</v>
      </c>
      <c r="M153">
        <f t="shared" si="44"/>
        <v>67</v>
      </c>
      <c r="N153">
        <f t="shared" si="44"/>
        <v>55</v>
      </c>
      <c r="O153">
        <f t="shared" si="44"/>
        <v>46</v>
      </c>
      <c r="P153">
        <f t="shared" si="44"/>
        <v>37</v>
      </c>
      <c r="Q153">
        <f t="shared" si="44"/>
        <v>31</v>
      </c>
      <c r="R153">
        <f t="shared" si="44"/>
        <v>25</v>
      </c>
      <c r="S153">
        <f t="shared" si="44"/>
        <v>21</v>
      </c>
      <c r="T153">
        <f t="shared" si="44"/>
        <v>17</v>
      </c>
      <c r="U153">
        <f t="shared" si="44"/>
        <v>14</v>
      </c>
      <c r="V153">
        <f t="shared" si="45"/>
        <v>11</v>
      </c>
      <c r="W153">
        <f t="shared" si="45"/>
        <v>9</v>
      </c>
      <c r="X153">
        <f t="shared" si="45"/>
        <v>8</v>
      </c>
      <c r="Y153">
        <f t="shared" si="45"/>
        <v>6</v>
      </c>
      <c r="Z153">
        <f t="shared" si="45"/>
        <v>5</v>
      </c>
      <c r="AA153">
        <f t="shared" si="45"/>
        <v>4</v>
      </c>
      <c r="AB153">
        <f t="shared" si="45"/>
        <v>4</v>
      </c>
      <c r="AC153">
        <f t="shared" si="45"/>
        <v>3</v>
      </c>
      <c r="AD153">
        <f t="shared" si="45"/>
        <v>2</v>
      </c>
      <c r="AE153">
        <f t="shared" si="45"/>
        <v>2</v>
      </c>
      <c r="AF153">
        <f t="shared" si="45"/>
        <v>2</v>
      </c>
      <c r="AG153">
        <f t="shared" si="45"/>
        <v>1</v>
      </c>
    </row>
    <row r="154" spans="1:33">
      <c r="A154">
        <v>128</v>
      </c>
      <c r="B154">
        <f t="shared" si="25"/>
        <v>98304</v>
      </c>
      <c r="C154">
        <f t="shared" si="26"/>
        <v>2097152</v>
      </c>
      <c r="D154">
        <f t="shared" si="27"/>
        <v>2048</v>
      </c>
      <c r="E154">
        <f t="shared" si="28"/>
        <v>102961544767.12329</v>
      </c>
      <c r="F154">
        <f t="shared" si="29"/>
        <v>28600.429100000001</v>
      </c>
      <c r="G154">
        <f t="shared" si="30"/>
        <v>29626.071199999998</v>
      </c>
      <c r="H154">
        <f t="shared" si="31"/>
        <v>-3</v>
      </c>
      <c r="J154">
        <f t="shared" si="32"/>
        <v>122333.8667</v>
      </c>
      <c r="K154">
        <f t="shared" si="33"/>
        <v>100</v>
      </c>
      <c r="L154">
        <f t="shared" si="44"/>
        <v>82</v>
      </c>
      <c r="M154">
        <f t="shared" si="44"/>
        <v>68</v>
      </c>
      <c r="N154">
        <f t="shared" si="44"/>
        <v>56</v>
      </c>
      <c r="O154">
        <f t="shared" si="44"/>
        <v>46</v>
      </c>
      <c r="P154">
        <f t="shared" si="44"/>
        <v>38</v>
      </c>
      <c r="Q154">
        <f t="shared" si="44"/>
        <v>31</v>
      </c>
      <c r="R154">
        <f t="shared" si="44"/>
        <v>25</v>
      </c>
      <c r="S154">
        <f t="shared" si="44"/>
        <v>21</v>
      </c>
      <c r="T154">
        <f t="shared" si="44"/>
        <v>17</v>
      </c>
      <c r="U154">
        <f t="shared" si="44"/>
        <v>14</v>
      </c>
      <c r="V154">
        <f t="shared" si="45"/>
        <v>12</v>
      </c>
      <c r="W154">
        <f t="shared" si="45"/>
        <v>10</v>
      </c>
      <c r="X154">
        <f t="shared" si="45"/>
        <v>8</v>
      </c>
      <c r="Y154">
        <f t="shared" si="45"/>
        <v>6</v>
      </c>
      <c r="Z154">
        <f t="shared" si="45"/>
        <v>5</v>
      </c>
      <c r="AA154">
        <f t="shared" si="45"/>
        <v>4</v>
      </c>
      <c r="AB154">
        <f t="shared" si="45"/>
        <v>4</v>
      </c>
      <c r="AC154">
        <f t="shared" si="45"/>
        <v>3</v>
      </c>
      <c r="AD154">
        <f t="shared" si="45"/>
        <v>2</v>
      </c>
      <c r="AE154">
        <f t="shared" si="45"/>
        <v>2</v>
      </c>
      <c r="AF154">
        <f t="shared" si="45"/>
        <v>2</v>
      </c>
      <c r="AG154">
        <f t="shared" si="45"/>
        <v>1</v>
      </c>
    </row>
    <row r="155" spans="1:33">
      <c r="A155">
        <v>129</v>
      </c>
      <c r="B155">
        <f t="shared" si="25"/>
        <v>99846</v>
      </c>
      <c r="C155">
        <f t="shared" si="26"/>
        <v>2146689</v>
      </c>
      <c r="D155">
        <f t="shared" si="27"/>
        <v>2064</v>
      </c>
      <c r="E155">
        <f t="shared" si="28"/>
        <v>106216995452.05479</v>
      </c>
      <c r="F155">
        <f t="shared" si="29"/>
        <v>29504.721000000001</v>
      </c>
      <c r="G155">
        <f t="shared" si="30"/>
        <v>30543.651099999999</v>
      </c>
      <c r="H155">
        <f t="shared" si="31"/>
        <v>-3</v>
      </c>
      <c r="J155">
        <f t="shared" si="32"/>
        <v>125223.52499999999</v>
      </c>
      <c r="K155">
        <f t="shared" si="33"/>
        <v>100</v>
      </c>
      <c r="L155">
        <f t="shared" si="44"/>
        <v>82</v>
      </c>
      <c r="M155">
        <f t="shared" si="44"/>
        <v>68</v>
      </c>
      <c r="N155">
        <f t="shared" si="44"/>
        <v>56</v>
      </c>
      <c r="O155">
        <f t="shared" si="44"/>
        <v>46</v>
      </c>
      <c r="P155">
        <f t="shared" si="44"/>
        <v>38</v>
      </c>
      <c r="Q155">
        <f t="shared" si="44"/>
        <v>31</v>
      </c>
      <c r="R155">
        <f t="shared" si="44"/>
        <v>26</v>
      </c>
      <c r="S155">
        <f t="shared" si="44"/>
        <v>21</v>
      </c>
      <c r="T155">
        <f t="shared" si="44"/>
        <v>17</v>
      </c>
      <c r="U155">
        <f t="shared" si="44"/>
        <v>14</v>
      </c>
      <c r="V155">
        <f t="shared" si="45"/>
        <v>12</v>
      </c>
      <c r="W155">
        <f t="shared" si="45"/>
        <v>10</v>
      </c>
      <c r="X155">
        <f t="shared" si="45"/>
        <v>8</v>
      </c>
      <c r="Y155">
        <f t="shared" si="45"/>
        <v>7</v>
      </c>
      <c r="Z155">
        <f t="shared" si="45"/>
        <v>5</v>
      </c>
      <c r="AA155">
        <f t="shared" si="45"/>
        <v>5</v>
      </c>
      <c r="AB155">
        <f t="shared" si="45"/>
        <v>4</v>
      </c>
      <c r="AC155">
        <f t="shared" si="45"/>
        <v>3</v>
      </c>
      <c r="AD155">
        <f t="shared" si="45"/>
        <v>3</v>
      </c>
      <c r="AE155">
        <f t="shared" si="45"/>
        <v>2</v>
      </c>
      <c r="AF155">
        <f t="shared" si="45"/>
        <v>2</v>
      </c>
      <c r="AG155">
        <f t="shared" si="45"/>
        <v>1</v>
      </c>
    </row>
    <row r="156" spans="1:33">
      <c r="A156">
        <v>130</v>
      </c>
      <c r="B156">
        <f t="shared" ref="B156:B219" si="46">6*A156*A156</f>
        <v>101400</v>
      </c>
      <c r="C156">
        <f t="shared" ref="C156:C219" si="47">(A156)^3</f>
        <v>2197000</v>
      </c>
      <c r="D156">
        <f t="shared" ref="D156:D219" si="48">$B$19*A156</f>
        <v>2080</v>
      </c>
      <c r="E156">
        <f t="shared" ref="E156:E219" si="49">$B$15*$B$17*C156*$B$23*D156/$B$21</f>
        <v>109549041095.89041</v>
      </c>
      <c r="F156">
        <f t="shared" ref="F156:F219" si="50">ROUND(E156/3600000,4)</f>
        <v>30430.289199999999</v>
      </c>
      <c r="G156">
        <f t="shared" ref="G156:G219" si="51">ROUND(AVERAGE(K156:AG156)*J156/100,4)</f>
        <v>31538.0942</v>
      </c>
      <c r="H156">
        <f t="shared" ref="H156:H219" si="52">ROUND(100*(F156-G156)/G156,0)</f>
        <v>-4</v>
      </c>
      <c r="J156">
        <f t="shared" ref="J156:J219" si="53">ROUND($B$23*$B$15*$B$17*$C156/3600000,4)</f>
        <v>128158.3333</v>
      </c>
      <c r="K156">
        <f t="shared" ref="K156:K219" si="54">ROUND(100*($B$23*EXP(-K$23/$D156)*$B$15*$B$17*$C156/3600000)/($J156),0)</f>
        <v>100</v>
      </c>
      <c r="L156">
        <f t="shared" si="44"/>
        <v>83</v>
      </c>
      <c r="M156">
        <f t="shared" si="44"/>
        <v>68</v>
      </c>
      <c r="N156">
        <f t="shared" si="44"/>
        <v>56</v>
      </c>
      <c r="O156">
        <f t="shared" si="44"/>
        <v>46</v>
      </c>
      <c r="P156">
        <f t="shared" si="44"/>
        <v>38</v>
      </c>
      <c r="Q156">
        <f t="shared" si="44"/>
        <v>32</v>
      </c>
      <c r="R156">
        <f t="shared" si="44"/>
        <v>26</v>
      </c>
      <c r="S156">
        <f t="shared" si="44"/>
        <v>21</v>
      </c>
      <c r="T156">
        <f t="shared" si="44"/>
        <v>18</v>
      </c>
      <c r="U156">
        <f t="shared" si="44"/>
        <v>15</v>
      </c>
      <c r="V156">
        <f t="shared" si="45"/>
        <v>12</v>
      </c>
      <c r="W156">
        <f t="shared" si="45"/>
        <v>10</v>
      </c>
      <c r="X156">
        <f t="shared" si="45"/>
        <v>8</v>
      </c>
      <c r="Y156">
        <f t="shared" si="45"/>
        <v>7</v>
      </c>
      <c r="Z156">
        <f t="shared" si="45"/>
        <v>6</v>
      </c>
      <c r="AA156">
        <f t="shared" si="45"/>
        <v>5</v>
      </c>
      <c r="AB156">
        <f t="shared" si="45"/>
        <v>4</v>
      </c>
      <c r="AC156">
        <f t="shared" si="45"/>
        <v>3</v>
      </c>
      <c r="AD156">
        <f t="shared" si="45"/>
        <v>3</v>
      </c>
      <c r="AE156">
        <f t="shared" si="45"/>
        <v>2</v>
      </c>
      <c r="AF156">
        <f t="shared" si="45"/>
        <v>2</v>
      </c>
      <c r="AG156">
        <f t="shared" si="45"/>
        <v>1</v>
      </c>
    </row>
    <row r="157" spans="1:33">
      <c r="A157">
        <v>131</v>
      </c>
      <c r="B157">
        <f t="shared" si="46"/>
        <v>102966</v>
      </c>
      <c r="C157">
        <f t="shared" si="47"/>
        <v>2248091</v>
      </c>
      <c r="D157">
        <f t="shared" si="48"/>
        <v>2096</v>
      </c>
      <c r="E157">
        <f t="shared" si="49"/>
        <v>112958873808.21918</v>
      </c>
      <c r="F157">
        <f t="shared" si="50"/>
        <v>31377.464899999999</v>
      </c>
      <c r="G157">
        <f t="shared" si="51"/>
        <v>32499.576400000002</v>
      </c>
      <c r="H157">
        <f t="shared" si="52"/>
        <v>-3</v>
      </c>
      <c r="J157">
        <f t="shared" si="53"/>
        <v>131138.64170000001</v>
      </c>
      <c r="K157">
        <f t="shared" si="54"/>
        <v>100</v>
      </c>
      <c r="L157">
        <f t="shared" si="44"/>
        <v>83</v>
      </c>
      <c r="M157">
        <f t="shared" si="44"/>
        <v>68</v>
      </c>
      <c r="N157">
        <f t="shared" si="44"/>
        <v>56</v>
      </c>
      <c r="O157">
        <f t="shared" si="44"/>
        <v>47</v>
      </c>
      <c r="P157">
        <f t="shared" si="44"/>
        <v>39</v>
      </c>
      <c r="Q157">
        <f t="shared" si="44"/>
        <v>32</v>
      </c>
      <c r="R157">
        <f t="shared" si="44"/>
        <v>26</v>
      </c>
      <c r="S157">
        <f t="shared" si="44"/>
        <v>22</v>
      </c>
      <c r="T157">
        <f t="shared" si="44"/>
        <v>18</v>
      </c>
      <c r="U157">
        <f t="shared" si="44"/>
        <v>15</v>
      </c>
      <c r="V157">
        <f t="shared" si="45"/>
        <v>12</v>
      </c>
      <c r="W157">
        <f t="shared" si="45"/>
        <v>10</v>
      </c>
      <c r="X157">
        <f t="shared" si="45"/>
        <v>8</v>
      </c>
      <c r="Y157">
        <f t="shared" si="45"/>
        <v>7</v>
      </c>
      <c r="Z157">
        <f t="shared" si="45"/>
        <v>6</v>
      </c>
      <c r="AA157">
        <f t="shared" si="45"/>
        <v>5</v>
      </c>
      <c r="AB157">
        <f t="shared" si="45"/>
        <v>4</v>
      </c>
      <c r="AC157">
        <f t="shared" si="45"/>
        <v>3</v>
      </c>
      <c r="AD157">
        <f t="shared" si="45"/>
        <v>3</v>
      </c>
      <c r="AE157">
        <f t="shared" si="45"/>
        <v>2</v>
      </c>
      <c r="AF157">
        <f t="shared" si="45"/>
        <v>2</v>
      </c>
      <c r="AG157">
        <f t="shared" si="45"/>
        <v>2</v>
      </c>
    </row>
    <row r="158" spans="1:33">
      <c r="A158">
        <v>132</v>
      </c>
      <c r="B158">
        <f t="shared" si="46"/>
        <v>104544</v>
      </c>
      <c r="C158">
        <f t="shared" si="47"/>
        <v>2299968</v>
      </c>
      <c r="D158">
        <f t="shared" si="48"/>
        <v>2112</v>
      </c>
      <c r="E158">
        <f t="shared" si="49"/>
        <v>116447694904.10959</v>
      </c>
      <c r="F158">
        <f t="shared" si="50"/>
        <v>32346.581900000001</v>
      </c>
      <c r="G158">
        <f t="shared" si="51"/>
        <v>33424.535000000003</v>
      </c>
      <c r="H158">
        <f t="shared" si="52"/>
        <v>-3</v>
      </c>
      <c r="J158">
        <f t="shared" si="53"/>
        <v>134164.79999999999</v>
      </c>
      <c r="K158">
        <f t="shared" si="54"/>
        <v>100</v>
      </c>
      <c r="L158">
        <f t="shared" ref="L158:U167" si="55">ROUND(100*($B$23*EXP(-L$23/$D158)*$B$15*$B$17*$C158/3600000)/($J158),0)</f>
        <v>83</v>
      </c>
      <c r="M158">
        <f t="shared" si="55"/>
        <v>68</v>
      </c>
      <c r="N158">
        <f t="shared" si="55"/>
        <v>57</v>
      </c>
      <c r="O158">
        <f t="shared" si="55"/>
        <v>47</v>
      </c>
      <c r="P158">
        <f t="shared" si="55"/>
        <v>39</v>
      </c>
      <c r="Q158">
        <f t="shared" si="55"/>
        <v>32</v>
      </c>
      <c r="R158">
        <f t="shared" si="55"/>
        <v>27</v>
      </c>
      <c r="S158">
        <f t="shared" si="55"/>
        <v>22</v>
      </c>
      <c r="T158">
        <f t="shared" si="55"/>
        <v>18</v>
      </c>
      <c r="U158">
        <f t="shared" si="55"/>
        <v>15</v>
      </c>
      <c r="V158">
        <f t="shared" ref="V158:AG167" si="56">ROUND(100*($B$23*EXP(-V$23/$D158)*$B$15*$B$17*$C158/3600000)/($J158),0)</f>
        <v>12</v>
      </c>
      <c r="W158">
        <f t="shared" si="56"/>
        <v>10</v>
      </c>
      <c r="X158">
        <f t="shared" si="56"/>
        <v>9</v>
      </c>
      <c r="Y158">
        <f t="shared" si="56"/>
        <v>7</v>
      </c>
      <c r="Z158">
        <f t="shared" si="56"/>
        <v>6</v>
      </c>
      <c r="AA158">
        <f t="shared" si="56"/>
        <v>5</v>
      </c>
      <c r="AB158">
        <f t="shared" si="56"/>
        <v>4</v>
      </c>
      <c r="AC158">
        <f t="shared" si="56"/>
        <v>3</v>
      </c>
      <c r="AD158">
        <f t="shared" si="56"/>
        <v>3</v>
      </c>
      <c r="AE158">
        <f t="shared" si="56"/>
        <v>2</v>
      </c>
      <c r="AF158">
        <f t="shared" si="56"/>
        <v>2</v>
      </c>
      <c r="AG158">
        <f t="shared" si="56"/>
        <v>2</v>
      </c>
    </row>
    <row r="159" spans="1:33">
      <c r="A159">
        <v>133</v>
      </c>
      <c r="B159">
        <f t="shared" si="46"/>
        <v>106134</v>
      </c>
      <c r="C159">
        <f t="shared" si="47"/>
        <v>2352637</v>
      </c>
      <c r="D159">
        <f t="shared" si="48"/>
        <v>2128</v>
      </c>
      <c r="E159">
        <f t="shared" si="49"/>
        <v>120016714904.10959</v>
      </c>
      <c r="F159">
        <f t="shared" si="50"/>
        <v>33337.9764</v>
      </c>
      <c r="G159">
        <f t="shared" si="51"/>
        <v>34309.289599999996</v>
      </c>
      <c r="H159">
        <f t="shared" si="52"/>
        <v>-3</v>
      </c>
      <c r="J159">
        <f t="shared" si="53"/>
        <v>137237.15830000001</v>
      </c>
      <c r="K159">
        <f t="shared" si="54"/>
        <v>100</v>
      </c>
      <c r="L159">
        <f t="shared" si="55"/>
        <v>83</v>
      </c>
      <c r="M159">
        <f t="shared" si="55"/>
        <v>69</v>
      </c>
      <c r="N159">
        <f t="shared" si="55"/>
        <v>57</v>
      </c>
      <c r="O159">
        <f t="shared" si="55"/>
        <v>47</v>
      </c>
      <c r="P159">
        <f t="shared" si="55"/>
        <v>39</v>
      </c>
      <c r="Q159">
        <f t="shared" si="55"/>
        <v>32</v>
      </c>
      <c r="R159">
        <f t="shared" si="55"/>
        <v>27</v>
      </c>
      <c r="S159">
        <f t="shared" si="55"/>
        <v>22</v>
      </c>
      <c r="T159">
        <f t="shared" si="55"/>
        <v>18</v>
      </c>
      <c r="U159">
        <f t="shared" si="55"/>
        <v>15</v>
      </c>
      <c r="V159">
        <f t="shared" si="56"/>
        <v>13</v>
      </c>
      <c r="W159">
        <f t="shared" si="56"/>
        <v>10</v>
      </c>
      <c r="X159">
        <f t="shared" si="56"/>
        <v>9</v>
      </c>
      <c r="Y159">
        <f t="shared" si="56"/>
        <v>7</v>
      </c>
      <c r="Z159">
        <f t="shared" si="56"/>
        <v>6</v>
      </c>
      <c r="AA159">
        <f t="shared" si="56"/>
        <v>5</v>
      </c>
      <c r="AB159">
        <f t="shared" si="56"/>
        <v>4</v>
      </c>
      <c r="AC159">
        <f t="shared" si="56"/>
        <v>3</v>
      </c>
      <c r="AD159">
        <f t="shared" si="56"/>
        <v>3</v>
      </c>
      <c r="AE159">
        <f t="shared" si="56"/>
        <v>2</v>
      </c>
      <c r="AF159">
        <f t="shared" si="56"/>
        <v>2</v>
      </c>
      <c r="AG159">
        <f t="shared" si="56"/>
        <v>2</v>
      </c>
    </row>
    <row r="160" spans="1:33">
      <c r="A160">
        <v>134</v>
      </c>
      <c r="B160">
        <f t="shared" si="46"/>
        <v>107736</v>
      </c>
      <c r="C160">
        <f t="shared" si="47"/>
        <v>2406104</v>
      </c>
      <c r="D160">
        <f t="shared" si="48"/>
        <v>2144</v>
      </c>
      <c r="E160">
        <f t="shared" si="49"/>
        <v>123667153534.24658</v>
      </c>
      <c r="F160">
        <f t="shared" si="50"/>
        <v>34351.987099999998</v>
      </c>
      <c r="G160">
        <f t="shared" si="51"/>
        <v>35272.089800000002</v>
      </c>
      <c r="H160">
        <f t="shared" si="52"/>
        <v>-3</v>
      </c>
      <c r="J160">
        <f t="shared" si="53"/>
        <v>140356.0667</v>
      </c>
      <c r="K160">
        <f t="shared" si="54"/>
        <v>100</v>
      </c>
      <c r="L160">
        <f t="shared" si="55"/>
        <v>83</v>
      </c>
      <c r="M160">
        <f t="shared" si="55"/>
        <v>69</v>
      </c>
      <c r="N160">
        <f t="shared" si="55"/>
        <v>57</v>
      </c>
      <c r="O160">
        <f t="shared" si="55"/>
        <v>47</v>
      </c>
      <c r="P160">
        <f t="shared" si="55"/>
        <v>39</v>
      </c>
      <c r="Q160">
        <f t="shared" si="55"/>
        <v>33</v>
      </c>
      <c r="R160">
        <f t="shared" si="55"/>
        <v>27</v>
      </c>
      <c r="S160">
        <f t="shared" si="55"/>
        <v>22</v>
      </c>
      <c r="T160">
        <f t="shared" si="55"/>
        <v>19</v>
      </c>
      <c r="U160">
        <f t="shared" si="55"/>
        <v>15</v>
      </c>
      <c r="V160">
        <f t="shared" si="56"/>
        <v>13</v>
      </c>
      <c r="W160">
        <f t="shared" si="56"/>
        <v>11</v>
      </c>
      <c r="X160">
        <f t="shared" si="56"/>
        <v>9</v>
      </c>
      <c r="Y160">
        <f t="shared" si="56"/>
        <v>7</v>
      </c>
      <c r="Z160">
        <f t="shared" si="56"/>
        <v>6</v>
      </c>
      <c r="AA160">
        <f t="shared" si="56"/>
        <v>5</v>
      </c>
      <c r="AB160">
        <f t="shared" si="56"/>
        <v>4</v>
      </c>
      <c r="AC160">
        <f t="shared" si="56"/>
        <v>3</v>
      </c>
      <c r="AD160">
        <f t="shared" si="56"/>
        <v>3</v>
      </c>
      <c r="AE160">
        <f t="shared" si="56"/>
        <v>2</v>
      </c>
      <c r="AF160">
        <f t="shared" si="56"/>
        <v>2</v>
      </c>
      <c r="AG160">
        <f t="shared" si="56"/>
        <v>2</v>
      </c>
    </row>
    <row r="161" spans="1:33">
      <c r="A161">
        <v>135</v>
      </c>
      <c r="B161">
        <f t="shared" si="46"/>
        <v>109350</v>
      </c>
      <c r="C161">
        <f t="shared" si="47"/>
        <v>2460375</v>
      </c>
      <c r="D161">
        <f t="shared" si="48"/>
        <v>2160</v>
      </c>
      <c r="E161">
        <f t="shared" si="49"/>
        <v>127400239726.0274</v>
      </c>
      <c r="F161">
        <f t="shared" si="50"/>
        <v>35388.955499999996</v>
      </c>
      <c r="G161">
        <f t="shared" si="51"/>
        <v>36379.675300000003</v>
      </c>
      <c r="H161">
        <f t="shared" si="52"/>
        <v>-3</v>
      </c>
      <c r="J161">
        <f t="shared" si="53"/>
        <v>143521.875</v>
      </c>
      <c r="K161">
        <f t="shared" si="54"/>
        <v>100</v>
      </c>
      <c r="L161">
        <f t="shared" si="55"/>
        <v>83</v>
      </c>
      <c r="M161">
        <f t="shared" si="55"/>
        <v>69</v>
      </c>
      <c r="N161">
        <f t="shared" si="55"/>
        <v>57</v>
      </c>
      <c r="O161">
        <f t="shared" si="55"/>
        <v>48</v>
      </c>
      <c r="P161">
        <f t="shared" si="55"/>
        <v>40</v>
      </c>
      <c r="Q161">
        <f t="shared" si="55"/>
        <v>33</v>
      </c>
      <c r="R161">
        <f t="shared" si="55"/>
        <v>27</v>
      </c>
      <c r="S161">
        <f t="shared" si="55"/>
        <v>23</v>
      </c>
      <c r="T161">
        <f t="shared" si="55"/>
        <v>19</v>
      </c>
      <c r="U161">
        <f t="shared" si="55"/>
        <v>16</v>
      </c>
      <c r="V161">
        <f t="shared" si="56"/>
        <v>13</v>
      </c>
      <c r="W161">
        <f t="shared" si="56"/>
        <v>11</v>
      </c>
      <c r="X161">
        <f t="shared" si="56"/>
        <v>9</v>
      </c>
      <c r="Y161">
        <f t="shared" si="56"/>
        <v>7</v>
      </c>
      <c r="Z161">
        <f t="shared" si="56"/>
        <v>6</v>
      </c>
      <c r="AA161">
        <f t="shared" si="56"/>
        <v>5</v>
      </c>
      <c r="AB161">
        <f t="shared" si="56"/>
        <v>4</v>
      </c>
      <c r="AC161">
        <f t="shared" si="56"/>
        <v>4</v>
      </c>
      <c r="AD161">
        <f t="shared" si="56"/>
        <v>3</v>
      </c>
      <c r="AE161">
        <f t="shared" si="56"/>
        <v>2</v>
      </c>
      <c r="AF161">
        <f t="shared" si="56"/>
        <v>2</v>
      </c>
      <c r="AG161">
        <f t="shared" si="56"/>
        <v>2</v>
      </c>
    </row>
    <row r="162" spans="1:33">
      <c r="A162">
        <v>136</v>
      </c>
      <c r="B162">
        <f t="shared" si="46"/>
        <v>110976</v>
      </c>
      <c r="C162">
        <f t="shared" si="47"/>
        <v>2515456</v>
      </c>
      <c r="D162">
        <f t="shared" si="48"/>
        <v>2176</v>
      </c>
      <c r="E162">
        <f t="shared" si="49"/>
        <v>131217211616.43835</v>
      </c>
      <c r="F162">
        <f t="shared" si="50"/>
        <v>36449.225400000003</v>
      </c>
      <c r="G162">
        <f t="shared" si="51"/>
        <v>37449.306900000003</v>
      </c>
      <c r="H162">
        <f t="shared" si="52"/>
        <v>-3</v>
      </c>
      <c r="J162">
        <f t="shared" si="53"/>
        <v>146734.9333</v>
      </c>
      <c r="K162">
        <f t="shared" si="54"/>
        <v>100</v>
      </c>
      <c r="L162">
        <f t="shared" si="55"/>
        <v>83</v>
      </c>
      <c r="M162">
        <f t="shared" si="55"/>
        <v>69</v>
      </c>
      <c r="N162">
        <f t="shared" si="55"/>
        <v>58</v>
      </c>
      <c r="O162">
        <f t="shared" si="55"/>
        <v>48</v>
      </c>
      <c r="P162">
        <f t="shared" si="55"/>
        <v>40</v>
      </c>
      <c r="Q162">
        <f t="shared" si="55"/>
        <v>33</v>
      </c>
      <c r="R162">
        <f t="shared" si="55"/>
        <v>28</v>
      </c>
      <c r="S162">
        <f t="shared" si="55"/>
        <v>23</v>
      </c>
      <c r="T162">
        <f t="shared" si="55"/>
        <v>19</v>
      </c>
      <c r="U162">
        <f t="shared" si="55"/>
        <v>16</v>
      </c>
      <c r="V162">
        <f t="shared" si="56"/>
        <v>13</v>
      </c>
      <c r="W162">
        <f t="shared" si="56"/>
        <v>11</v>
      </c>
      <c r="X162">
        <f t="shared" si="56"/>
        <v>9</v>
      </c>
      <c r="Y162">
        <f t="shared" si="56"/>
        <v>8</v>
      </c>
      <c r="Z162">
        <f t="shared" si="56"/>
        <v>6</v>
      </c>
      <c r="AA162">
        <f t="shared" si="56"/>
        <v>5</v>
      </c>
      <c r="AB162">
        <f t="shared" si="56"/>
        <v>4</v>
      </c>
      <c r="AC162">
        <f t="shared" si="56"/>
        <v>4</v>
      </c>
      <c r="AD162">
        <f t="shared" si="56"/>
        <v>3</v>
      </c>
      <c r="AE162">
        <f t="shared" si="56"/>
        <v>3</v>
      </c>
      <c r="AF162">
        <f t="shared" si="56"/>
        <v>2</v>
      </c>
      <c r="AG162">
        <f t="shared" si="56"/>
        <v>2</v>
      </c>
    </row>
    <row r="163" spans="1:33">
      <c r="A163">
        <v>137</v>
      </c>
      <c r="B163">
        <f t="shared" si="46"/>
        <v>112614</v>
      </c>
      <c r="C163">
        <f t="shared" si="47"/>
        <v>2571353</v>
      </c>
      <c r="D163">
        <f t="shared" si="48"/>
        <v>2192</v>
      </c>
      <c r="E163">
        <f t="shared" si="49"/>
        <v>135119316547.94521</v>
      </c>
      <c r="F163">
        <f t="shared" si="50"/>
        <v>37533.143499999998</v>
      </c>
      <c r="G163">
        <f t="shared" si="51"/>
        <v>38281.4836</v>
      </c>
      <c r="H163">
        <f t="shared" si="52"/>
        <v>-2</v>
      </c>
      <c r="J163">
        <f t="shared" si="53"/>
        <v>149995.59169999999</v>
      </c>
      <c r="K163">
        <f t="shared" si="54"/>
        <v>100</v>
      </c>
      <c r="L163">
        <f t="shared" si="55"/>
        <v>83</v>
      </c>
      <c r="M163">
        <f t="shared" si="55"/>
        <v>69</v>
      </c>
      <c r="N163">
        <f t="shared" si="55"/>
        <v>58</v>
      </c>
      <c r="O163">
        <f t="shared" si="55"/>
        <v>48</v>
      </c>
      <c r="P163">
        <f t="shared" si="55"/>
        <v>40</v>
      </c>
      <c r="Q163">
        <f t="shared" si="55"/>
        <v>33</v>
      </c>
      <c r="R163">
        <f t="shared" si="55"/>
        <v>28</v>
      </c>
      <c r="S163">
        <f t="shared" si="55"/>
        <v>23</v>
      </c>
      <c r="T163">
        <f t="shared" si="55"/>
        <v>19</v>
      </c>
      <c r="U163">
        <f t="shared" si="55"/>
        <v>16</v>
      </c>
      <c r="V163">
        <f t="shared" si="56"/>
        <v>13</v>
      </c>
      <c r="W163">
        <f t="shared" si="56"/>
        <v>11</v>
      </c>
      <c r="X163">
        <f t="shared" si="56"/>
        <v>9</v>
      </c>
      <c r="Y163">
        <f t="shared" si="56"/>
        <v>8</v>
      </c>
      <c r="Z163">
        <f t="shared" si="56"/>
        <v>6</v>
      </c>
      <c r="AA163">
        <f t="shared" si="56"/>
        <v>5</v>
      </c>
      <c r="AB163">
        <f t="shared" si="56"/>
        <v>4</v>
      </c>
      <c r="AC163">
        <f t="shared" si="56"/>
        <v>4</v>
      </c>
      <c r="AD163">
        <f t="shared" si="56"/>
        <v>3</v>
      </c>
      <c r="AE163">
        <f t="shared" si="56"/>
        <v>3</v>
      </c>
      <c r="AF163">
        <f t="shared" si="56"/>
        <v>2</v>
      </c>
      <c r="AG163">
        <f t="shared" si="56"/>
        <v>2</v>
      </c>
    </row>
    <row r="164" spans="1:33">
      <c r="A164">
        <v>138</v>
      </c>
      <c r="B164">
        <f t="shared" si="46"/>
        <v>114264</v>
      </c>
      <c r="C164">
        <f t="shared" si="47"/>
        <v>2628072</v>
      </c>
      <c r="D164">
        <f t="shared" si="48"/>
        <v>2208</v>
      </c>
      <c r="E164">
        <f t="shared" si="49"/>
        <v>139107811068.49316</v>
      </c>
      <c r="F164">
        <f t="shared" si="50"/>
        <v>38641.058599999997</v>
      </c>
      <c r="G164">
        <f t="shared" si="51"/>
        <v>39592.476000000002</v>
      </c>
      <c r="H164">
        <f t="shared" si="52"/>
        <v>-2</v>
      </c>
      <c r="J164">
        <f t="shared" si="53"/>
        <v>153304.20000000001</v>
      </c>
      <c r="K164">
        <f t="shared" si="54"/>
        <v>100</v>
      </c>
      <c r="L164">
        <f t="shared" si="55"/>
        <v>83</v>
      </c>
      <c r="M164">
        <f t="shared" si="55"/>
        <v>70</v>
      </c>
      <c r="N164">
        <f t="shared" si="55"/>
        <v>58</v>
      </c>
      <c r="O164">
        <f t="shared" si="55"/>
        <v>48</v>
      </c>
      <c r="P164">
        <f t="shared" si="55"/>
        <v>40</v>
      </c>
      <c r="Q164">
        <f t="shared" si="55"/>
        <v>34</v>
      </c>
      <c r="R164">
        <f t="shared" si="55"/>
        <v>28</v>
      </c>
      <c r="S164">
        <f t="shared" si="55"/>
        <v>23</v>
      </c>
      <c r="T164">
        <f t="shared" si="55"/>
        <v>20</v>
      </c>
      <c r="U164">
        <f t="shared" si="55"/>
        <v>16</v>
      </c>
      <c r="V164">
        <f t="shared" si="56"/>
        <v>14</v>
      </c>
      <c r="W164">
        <f t="shared" si="56"/>
        <v>11</v>
      </c>
      <c r="X164">
        <f t="shared" si="56"/>
        <v>9</v>
      </c>
      <c r="Y164">
        <f t="shared" si="56"/>
        <v>8</v>
      </c>
      <c r="Z164">
        <f t="shared" si="56"/>
        <v>7</v>
      </c>
      <c r="AA164">
        <f t="shared" si="56"/>
        <v>6</v>
      </c>
      <c r="AB164">
        <f t="shared" si="56"/>
        <v>5</v>
      </c>
      <c r="AC164">
        <f t="shared" si="56"/>
        <v>4</v>
      </c>
      <c r="AD164">
        <f t="shared" si="56"/>
        <v>3</v>
      </c>
      <c r="AE164">
        <f t="shared" si="56"/>
        <v>3</v>
      </c>
      <c r="AF164">
        <f t="shared" si="56"/>
        <v>2</v>
      </c>
      <c r="AG164">
        <f t="shared" si="56"/>
        <v>2</v>
      </c>
    </row>
    <row r="165" spans="1:33">
      <c r="A165">
        <v>139</v>
      </c>
      <c r="B165">
        <f t="shared" si="46"/>
        <v>115926</v>
      </c>
      <c r="C165">
        <f t="shared" si="47"/>
        <v>2685619</v>
      </c>
      <c r="D165">
        <f t="shared" si="48"/>
        <v>2224</v>
      </c>
      <c r="E165">
        <f t="shared" si="49"/>
        <v>143183960931.50684</v>
      </c>
      <c r="F165">
        <f t="shared" si="50"/>
        <v>39773.322500000002</v>
      </c>
      <c r="G165">
        <f t="shared" si="51"/>
        <v>40936.2287</v>
      </c>
      <c r="H165">
        <f t="shared" si="52"/>
        <v>-3</v>
      </c>
      <c r="J165">
        <f t="shared" si="53"/>
        <v>156661.10829999999</v>
      </c>
      <c r="K165">
        <f t="shared" si="54"/>
        <v>100</v>
      </c>
      <c r="L165">
        <f t="shared" si="55"/>
        <v>84</v>
      </c>
      <c r="M165">
        <f t="shared" si="55"/>
        <v>70</v>
      </c>
      <c r="N165">
        <f t="shared" si="55"/>
        <v>58</v>
      </c>
      <c r="O165">
        <f t="shared" si="55"/>
        <v>49</v>
      </c>
      <c r="P165">
        <f t="shared" si="55"/>
        <v>41</v>
      </c>
      <c r="Q165">
        <f t="shared" si="55"/>
        <v>34</v>
      </c>
      <c r="R165">
        <f t="shared" si="55"/>
        <v>28</v>
      </c>
      <c r="S165">
        <f t="shared" si="55"/>
        <v>24</v>
      </c>
      <c r="T165">
        <f t="shared" si="55"/>
        <v>20</v>
      </c>
      <c r="U165">
        <f t="shared" si="55"/>
        <v>17</v>
      </c>
      <c r="V165">
        <f t="shared" si="56"/>
        <v>14</v>
      </c>
      <c r="W165">
        <f t="shared" si="56"/>
        <v>12</v>
      </c>
      <c r="X165">
        <f t="shared" si="56"/>
        <v>10</v>
      </c>
      <c r="Y165">
        <f t="shared" si="56"/>
        <v>8</v>
      </c>
      <c r="Z165">
        <f t="shared" si="56"/>
        <v>7</v>
      </c>
      <c r="AA165">
        <f t="shared" si="56"/>
        <v>6</v>
      </c>
      <c r="AB165">
        <f t="shared" si="56"/>
        <v>5</v>
      </c>
      <c r="AC165">
        <f t="shared" si="56"/>
        <v>4</v>
      </c>
      <c r="AD165">
        <f t="shared" si="56"/>
        <v>3</v>
      </c>
      <c r="AE165">
        <f t="shared" si="56"/>
        <v>3</v>
      </c>
      <c r="AF165">
        <f t="shared" si="56"/>
        <v>2</v>
      </c>
      <c r="AG165">
        <f t="shared" si="56"/>
        <v>2</v>
      </c>
    </row>
    <row r="166" spans="1:33">
      <c r="A166">
        <v>140</v>
      </c>
      <c r="B166">
        <f t="shared" si="46"/>
        <v>117600</v>
      </c>
      <c r="C166">
        <f t="shared" si="47"/>
        <v>2744000</v>
      </c>
      <c r="D166">
        <f t="shared" si="48"/>
        <v>2240</v>
      </c>
      <c r="E166">
        <f t="shared" si="49"/>
        <v>147349041095.89041</v>
      </c>
      <c r="F166">
        <f t="shared" si="50"/>
        <v>40930.289199999999</v>
      </c>
      <c r="G166">
        <f t="shared" si="51"/>
        <v>41965.304400000001</v>
      </c>
      <c r="H166">
        <f t="shared" si="52"/>
        <v>-2</v>
      </c>
      <c r="J166">
        <f t="shared" si="53"/>
        <v>160066.6667</v>
      </c>
      <c r="K166">
        <f t="shared" si="54"/>
        <v>100</v>
      </c>
      <c r="L166">
        <f t="shared" si="55"/>
        <v>84</v>
      </c>
      <c r="M166">
        <f t="shared" si="55"/>
        <v>70</v>
      </c>
      <c r="N166">
        <f t="shared" si="55"/>
        <v>59</v>
      </c>
      <c r="O166">
        <f t="shared" si="55"/>
        <v>49</v>
      </c>
      <c r="P166">
        <f t="shared" si="55"/>
        <v>41</v>
      </c>
      <c r="Q166">
        <f t="shared" si="55"/>
        <v>34</v>
      </c>
      <c r="R166">
        <f t="shared" si="55"/>
        <v>29</v>
      </c>
      <c r="S166">
        <f t="shared" si="55"/>
        <v>24</v>
      </c>
      <c r="T166">
        <f t="shared" si="55"/>
        <v>20</v>
      </c>
      <c r="U166">
        <f t="shared" si="55"/>
        <v>17</v>
      </c>
      <c r="V166">
        <f t="shared" si="56"/>
        <v>14</v>
      </c>
      <c r="W166">
        <f t="shared" si="56"/>
        <v>12</v>
      </c>
      <c r="X166">
        <f t="shared" si="56"/>
        <v>10</v>
      </c>
      <c r="Y166">
        <f t="shared" si="56"/>
        <v>8</v>
      </c>
      <c r="Z166">
        <f t="shared" si="56"/>
        <v>7</v>
      </c>
      <c r="AA166">
        <f t="shared" si="56"/>
        <v>6</v>
      </c>
      <c r="AB166">
        <f t="shared" si="56"/>
        <v>5</v>
      </c>
      <c r="AC166">
        <f t="shared" si="56"/>
        <v>4</v>
      </c>
      <c r="AD166">
        <f t="shared" si="56"/>
        <v>3</v>
      </c>
      <c r="AE166">
        <f t="shared" si="56"/>
        <v>3</v>
      </c>
      <c r="AF166">
        <f t="shared" si="56"/>
        <v>2</v>
      </c>
      <c r="AG166">
        <f t="shared" si="56"/>
        <v>2</v>
      </c>
    </row>
    <row r="167" spans="1:33">
      <c r="A167">
        <v>141</v>
      </c>
      <c r="B167">
        <f t="shared" si="46"/>
        <v>119286</v>
      </c>
      <c r="C167">
        <f t="shared" si="47"/>
        <v>2803221</v>
      </c>
      <c r="D167">
        <f t="shared" si="48"/>
        <v>2256</v>
      </c>
      <c r="E167">
        <f t="shared" si="49"/>
        <v>151604335726.0274</v>
      </c>
      <c r="F167">
        <f t="shared" si="50"/>
        <v>42112.315499999997</v>
      </c>
      <c r="G167">
        <f t="shared" si="51"/>
        <v>42942.095600000001</v>
      </c>
      <c r="H167">
        <f t="shared" si="52"/>
        <v>-2</v>
      </c>
      <c r="J167">
        <f t="shared" si="53"/>
        <v>163521.22500000001</v>
      </c>
      <c r="K167">
        <f t="shared" si="54"/>
        <v>100</v>
      </c>
      <c r="L167">
        <f t="shared" si="55"/>
        <v>84</v>
      </c>
      <c r="M167">
        <f t="shared" si="55"/>
        <v>70</v>
      </c>
      <c r="N167">
        <f t="shared" si="55"/>
        <v>59</v>
      </c>
      <c r="O167">
        <f t="shared" si="55"/>
        <v>49</v>
      </c>
      <c r="P167">
        <f t="shared" si="55"/>
        <v>41</v>
      </c>
      <c r="Q167">
        <f t="shared" si="55"/>
        <v>35</v>
      </c>
      <c r="R167">
        <f t="shared" si="55"/>
        <v>29</v>
      </c>
      <c r="S167">
        <f t="shared" si="55"/>
        <v>24</v>
      </c>
      <c r="T167">
        <f t="shared" si="55"/>
        <v>20</v>
      </c>
      <c r="U167">
        <f t="shared" si="55"/>
        <v>17</v>
      </c>
      <c r="V167">
        <f t="shared" si="56"/>
        <v>14</v>
      </c>
      <c r="W167">
        <f t="shared" si="56"/>
        <v>12</v>
      </c>
      <c r="X167">
        <f t="shared" si="56"/>
        <v>10</v>
      </c>
      <c r="Y167">
        <f t="shared" si="56"/>
        <v>8</v>
      </c>
      <c r="Z167">
        <f t="shared" si="56"/>
        <v>7</v>
      </c>
      <c r="AA167">
        <f t="shared" si="56"/>
        <v>6</v>
      </c>
      <c r="AB167">
        <f t="shared" si="56"/>
        <v>5</v>
      </c>
      <c r="AC167">
        <f t="shared" si="56"/>
        <v>4</v>
      </c>
      <c r="AD167">
        <f t="shared" si="56"/>
        <v>3</v>
      </c>
      <c r="AE167">
        <f t="shared" si="56"/>
        <v>3</v>
      </c>
      <c r="AF167">
        <f t="shared" si="56"/>
        <v>2</v>
      </c>
      <c r="AG167">
        <f t="shared" si="56"/>
        <v>2</v>
      </c>
    </row>
    <row r="168" spans="1:33">
      <c r="A168">
        <v>142</v>
      </c>
      <c r="B168">
        <f t="shared" si="46"/>
        <v>120984</v>
      </c>
      <c r="C168">
        <f t="shared" si="47"/>
        <v>2863288</v>
      </c>
      <c r="D168">
        <f t="shared" si="48"/>
        <v>2272</v>
      </c>
      <c r="E168">
        <f t="shared" si="49"/>
        <v>155951138191.78082</v>
      </c>
      <c r="F168">
        <f t="shared" si="50"/>
        <v>43319.760600000001</v>
      </c>
      <c r="G168">
        <f t="shared" si="51"/>
        <v>44080.111299999997</v>
      </c>
      <c r="H168">
        <f t="shared" si="52"/>
        <v>-2</v>
      </c>
      <c r="J168">
        <f t="shared" si="53"/>
        <v>167025.13329999999</v>
      </c>
      <c r="K168">
        <f t="shared" si="54"/>
        <v>100</v>
      </c>
      <c r="L168">
        <f t="shared" ref="L168:U177" si="57">ROUND(100*($B$23*EXP(-L$23/$D168)*$B$15*$B$17*$C168/3600000)/($J168),0)</f>
        <v>84</v>
      </c>
      <c r="M168">
        <f t="shared" si="57"/>
        <v>70</v>
      </c>
      <c r="N168">
        <f t="shared" si="57"/>
        <v>59</v>
      </c>
      <c r="O168">
        <f t="shared" si="57"/>
        <v>49</v>
      </c>
      <c r="P168">
        <f t="shared" si="57"/>
        <v>41</v>
      </c>
      <c r="Q168">
        <f t="shared" si="57"/>
        <v>35</v>
      </c>
      <c r="R168">
        <f t="shared" si="57"/>
        <v>29</v>
      </c>
      <c r="S168">
        <f t="shared" si="57"/>
        <v>24</v>
      </c>
      <c r="T168">
        <f t="shared" si="57"/>
        <v>21</v>
      </c>
      <c r="U168">
        <f t="shared" si="57"/>
        <v>17</v>
      </c>
      <c r="V168">
        <f t="shared" ref="V168:AG177" si="58">ROUND(100*($B$23*EXP(-V$23/$D168)*$B$15*$B$17*$C168/3600000)/($J168),0)</f>
        <v>14</v>
      </c>
      <c r="W168">
        <f t="shared" si="58"/>
        <v>12</v>
      </c>
      <c r="X168">
        <f t="shared" si="58"/>
        <v>10</v>
      </c>
      <c r="Y168">
        <f t="shared" si="58"/>
        <v>9</v>
      </c>
      <c r="Z168">
        <f t="shared" si="58"/>
        <v>7</v>
      </c>
      <c r="AA168">
        <f t="shared" si="58"/>
        <v>6</v>
      </c>
      <c r="AB168">
        <f t="shared" si="58"/>
        <v>5</v>
      </c>
      <c r="AC168">
        <f t="shared" si="58"/>
        <v>4</v>
      </c>
      <c r="AD168">
        <f t="shared" si="58"/>
        <v>4</v>
      </c>
      <c r="AE168">
        <f t="shared" si="58"/>
        <v>3</v>
      </c>
      <c r="AF168">
        <f t="shared" si="58"/>
        <v>2</v>
      </c>
      <c r="AG168">
        <f t="shared" si="58"/>
        <v>2</v>
      </c>
    </row>
    <row r="169" spans="1:33">
      <c r="A169">
        <v>143</v>
      </c>
      <c r="B169">
        <f t="shared" si="46"/>
        <v>122694</v>
      </c>
      <c r="C169">
        <f t="shared" si="47"/>
        <v>2924207</v>
      </c>
      <c r="D169">
        <f t="shared" si="48"/>
        <v>2288</v>
      </c>
      <c r="E169">
        <f t="shared" si="49"/>
        <v>160390751068.49316</v>
      </c>
      <c r="F169">
        <f t="shared" si="50"/>
        <v>44552.986400000002</v>
      </c>
      <c r="G169">
        <f t="shared" si="51"/>
        <v>45388.778200000001</v>
      </c>
      <c r="H169">
        <f t="shared" si="52"/>
        <v>-2</v>
      </c>
      <c r="J169">
        <f t="shared" si="53"/>
        <v>170578.74170000001</v>
      </c>
      <c r="K169">
        <f t="shared" si="54"/>
        <v>100</v>
      </c>
      <c r="L169">
        <f t="shared" si="57"/>
        <v>84</v>
      </c>
      <c r="M169">
        <f t="shared" si="57"/>
        <v>70</v>
      </c>
      <c r="N169">
        <f t="shared" si="57"/>
        <v>59</v>
      </c>
      <c r="O169">
        <f t="shared" si="57"/>
        <v>50</v>
      </c>
      <c r="P169">
        <f t="shared" si="57"/>
        <v>42</v>
      </c>
      <c r="Q169">
        <f t="shared" si="57"/>
        <v>35</v>
      </c>
      <c r="R169">
        <f t="shared" si="57"/>
        <v>29</v>
      </c>
      <c r="S169">
        <f t="shared" si="57"/>
        <v>25</v>
      </c>
      <c r="T169">
        <f t="shared" si="57"/>
        <v>21</v>
      </c>
      <c r="U169">
        <f t="shared" si="57"/>
        <v>17</v>
      </c>
      <c r="V169">
        <f t="shared" si="58"/>
        <v>15</v>
      </c>
      <c r="W169">
        <f t="shared" si="58"/>
        <v>12</v>
      </c>
      <c r="X169">
        <f t="shared" si="58"/>
        <v>10</v>
      </c>
      <c r="Y169">
        <f t="shared" si="58"/>
        <v>9</v>
      </c>
      <c r="Z169">
        <f t="shared" si="58"/>
        <v>7</v>
      </c>
      <c r="AA169">
        <f t="shared" si="58"/>
        <v>6</v>
      </c>
      <c r="AB169">
        <f t="shared" si="58"/>
        <v>5</v>
      </c>
      <c r="AC169">
        <f t="shared" si="58"/>
        <v>4</v>
      </c>
      <c r="AD169">
        <f t="shared" si="58"/>
        <v>4</v>
      </c>
      <c r="AE169">
        <f t="shared" si="58"/>
        <v>3</v>
      </c>
      <c r="AF169">
        <f t="shared" si="58"/>
        <v>3</v>
      </c>
      <c r="AG169">
        <f t="shared" si="58"/>
        <v>2</v>
      </c>
    </row>
    <row r="170" spans="1:33">
      <c r="A170">
        <v>144</v>
      </c>
      <c r="B170">
        <f t="shared" si="46"/>
        <v>124416</v>
      </c>
      <c r="C170">
        <f t="shared" si="47"/>
        <v>2985984</v>
      </c>
      <c r="D170">
        <f t="shared" si="48"/>
        <v>2304</v>
      </c>
      <c r="E170">
        <f t="shared" si="49"/>
        <v>164924486136.9863</v>
      </c>
      <c r="F170">
        <f t="shared" si="50"/>
        <v>45812.357300000003</v>
      </c>
      <c r="G170">
        <f t="shared" si="51"/>
        <v>46574.859100000001</v>
      </c>
      <c r="H170">
        <f t="shared" si="52"/>
        <v>-2</v>
      </c>
      <c r="J170">
        <f t="shared" si="53"/>
        <v>174182.39999999999</v>
      </c>
      <c r="K170">
        <f t="shared" si="54"/>
        <v>100</v>
      </c>
      <c r="L170">
        <f t="shared" si="57"/>
        <v>84</v>
      </c>
      <c r="M170">
        <f t="shared" si="57"/>
        <v>71</v>
      </c>
      <c r="N170">
        <f t="shared" si="57"/>
        <v>59</v>
      </c>
      <c r="O170">
        <f t="shared" si="57"/>
        <v>50</v>
      </c>
      <c r="P170">
        <f t="shared" si="57"/>
        <v>42</v>
      </c>
      <c r="Q170">
        <f t="shared" si="57"/>
        <v>35</v>
      </c>
      <c r="R170">
        <f t="shared" si="57"/>
        <v>30</v>
      </c>
      <c r="S170">
        <f t="shared" si="57"/>
        <v>25</v>
      </c>
      <c r="T170">
        <f t="shared" si="57"/>
        <v>21</v>
      </c>
      <c r="U170">
        <f t="shared" si="57"/>
        <v>18</v>
      </c>
      <c r="V170">
        <f t="shared" si="58"/>
        <v>15</v>
      </c>
      <c r="W170">
        <f t="shared" si="58"/>
        <v>12</v>
      </c>
      <c r="X170">
        <f t="shared" si="58"/>
        <v>10</v>
      </c>
      <c r="Y170">
        <f t="shared" si="58"/>
        <v>9</v>
      </c>
      <c r="Z170">
        <f t="shared" si="58"/>
        <v>7</v>
      </c>
      <c r="AA170">
        <f t="shared" si="58"/>
        <v>6</v>
      </c>
      <c r="AB170">
        <f t="shared" si="58"/>
        <v>5</v>
      </c>
      <c r="AC170">
        <f t="shared" si="58"/>
        <v>4</v>
      </c>
      <c r="AD170">
        <f t="shared" si="58"/>
        <v>4</v>
      </c>
      <c r="AE170">
        <f t="shared" si="58"/>
        <v>3</v>
      </c>
      <c r="AF170">
        <f t="shared" si="58"/>
        <v>3</v>
      </c>
      <c r="AG170">
        <f t="shared" si="58"/>
        <v>2</v>
      </c>
    </row>
    <row r="171" spans="1:33">
      <c r="A171">
        <v>145</v>
      </c>
      <c r="B171">
        <f t="shared" si="46"/>
        <v>126150</v>
      </c>
      <c r="C171">
        <f t="shared" si="47"/>
        <v>3048625</v>
      </c>
      <c r="D171">
        <f t="shared" si="48"/>
        <v>2320</v>
      </c>
      <c r="E171">
        <f t="shared" si="49"/>
        <v>169553664383.56165</v>
      </c>
      <c r="F171">
        <f t="shared" si="50"/>
        <v>47098.240100000003</v>
      </c>
      <c r="G171">
        <f t="shared" si="51"/>
        <v>47938.523500000003</v>
      </c>
      <c r="H171">
        <f t="shared" si="52"/>
        <v>-2</v>
      </c>
      <c r="J171">
        <f t="shared" si="53"/>
        <v>177836.4583</v>
      </c>
      <c r="K171">
        <f t="shared" si="54"/>
        <v>100</v>
      </c>
      <c r="L171">
        <f t="shared" si="57"/>
        <v>84</v>
      </c>
      <c r="M171">
        <f t="shared" si="57"/>
        <v>71</v>
      </c>
      <c r="N171">
        <f t="shared" si="57"/>
        <v>60</v>
      </c>
      <c r="O171">
        <f t="shared" si="57"/>
        <v>50</v>
      </c>
      <c r="P171">
        <f t="shared" si="57"/>
        <v>42</v>
      </c>
      <c r="Q171">
        <f t="shared" si="57"/>
        <v>36</v>
      </c>
      <c r="R171">
        <f t="shared" si="57"/>
        <v>30</v>
      </c>
      <c r="S171">
        <f t="shared" si="57"/>
        <v>25</v>
      </c>
      <c r="T171">
        <f t="shared" si="57"/>
        <v>21</v>
      </c>
      <c r="U171">
        <f t="shared" si="57"/>
        <v>18</v>
      </c>
      <c r="V171">
        <f t="shared" si="58"/>
        <v>15</v>
      </c>
      <c r="W171">
        <f t="shared" si="58"/>
        <v>13</v>
      </c>
      <c r="X171">
        <f t="shared" si="58"/>
        <v>11</v>
      </c>
      <c r="Y171">
        <f t="shared" si="58"/>
        <v>9</v>
      </c>
      <c r="Z171">
        <f t="shared" si="58"/>
        <v>8</v>
      </c>
      <c r="AA171">
        <f t="shared" si="58"/>
        <v>6</v>
      </c>
      <c r="AB171">
        <f t="shared" si="58"/>
        <v>5</v>
      </c>
      <c r="AC171">
        <f t="shared" si="58"/>
        <v>4</v>
      </c>
      <c r="AD171">
        <f t="shared" si="58"/>
        <v>4</v>
      </c>
      <c r="AE171">
        <f t="shared" si="58"/>
        <v>3</v>
      </c>
      <c r="AF171">
        <f t="shared" si="58"/>
        <v>3</v>
      </c>
      <c r="AG171">
        <f t="shared" si="58"/>
        <v>2</v>
      </c>
    </row>
    <row r="172" spans="1:33">
      <c r="A172">
        <v>146</v>
      </c>
      <c r="B172">
        <f t="shared" si="46"/>
        <v>127896</v>
      </c>
      <c r="C172">
        <f t="shared" si="47"/>
        <v>3112136</v>
      </c>
      <c r="D172">
        <f t="shared" si="48"/>
        <v>2336</v>
      </c>
      <c r="E172">
        <f t="shared" si="49"/>
        <v>174279616000</v>
      </c>
      <c r="F172">
        <f t="shared" si="50"/>
        <v>48411.004399999998</v>
      </c>
      <c r="G172">
        <f t="shared" si="51"/>
        <v>49016.142</v>
      </c>
      <c r="H172">
        <f t="shared" si="52"/>
        <v>-1</v>
      </c>
      <c r="J172">
        <f t="shared" si="53"/>
        <v>181541.26670000001</v>
      </c>
      <c r="K172">
        <f t="shared" si="54"/>
        <v>100</v>
      </c>
      <c r="L172">
        <f t="shared" si="57"/>
        <v>84</v>
      </c>
      <c r="M172">
        <f t="shared" si="57"/>
        <v>71</v>
      </c>
      <c r="N172">
        <f t="shared" si="57"/>
        <v>60</v>
      </c>
      <c r="O172">
        <f t="shared" si="57"/>
        <v>50</v>
      </c>
      <c r="P172">
        <f t="shared" si="57"/>
        <v>42</v>
      </c>
      <c r="Q172">
        <f t="shared" si="57"/>
        <v>36</v>
      </c>
      <c r="R172">
        <f t="shared" si="57"/>
        <v>30</v>
      </c>
      <c r="S172">
        <f t="shared" si="57"/>
        <v>25</v>
      </c>
      <c r="T172">
        <f t="shared" si="57"/>
        <v>21</v>
      </c>
      <c r="U172">
        <f t="shared" si="57"/>
        <v>18</v>
      </c>
      <c r="V172">
        <f t="shared" si="58"/>
        <v>15</v>
      </c>
      <c r="W172">
        <f t="shared" si="58"/>
        <v>13</v>
      </c>
      <c r="X172">
        <f t="shared" si="58"/>
        <v>11</v>
      </c>
      <c r="Y172">
        <f t="shared" si="58"/>
        <v>9</v>
      </c>
      <c r="Z172">
        <f t="shared" si="58"/>
        <v>8</v>
      </c>
      <c r="AA172">
        <f t="shared" si="58"/>
        <v>6</v>
      </c>
      <c r="AB172">
        <f t="shared" si="58"/>
        <v>5</v>
      </c>
      <c r="AC172">
        <f t="shared" si="58"/>
        <v>5</v>
      </c>
      <c r="AD172">
        <f t="shared" si="58"/>
        <v>4</v>
      </c>
      <c r="AE172">
        <f t="shared" si="58"/>
        <v>3</v>
      </c>
      <c r="AF172">
        <f t="shared" si="58"/>
        <v>3</v>
      </c>
      <c r="AG172">
        <f t="shared" si="58"/>
        <v>2</v>
      </c>
    </row>
    <row r="173" spans="1:33">
      <c r="A173">
        <v>147</v>
      </c>
      <c r="B173">
        <f t="shared" si="46"/>
        <v>129654</v>
      </c>
      <c r="C173">
        <f t="shared" si="47"/>
        <v>3176523</v>
      </c>
      <c r="D173">
        <f t="shared" si="48"/>
        <v>2352</v>
      </c>
      <c r="E173">
        <f t="shared" si="49"/>
        <v>179103680383.56165</v>
      </c>
      <c r="F173">
        <f t="shared" si="50"/>
        <v>49751.022299999997</v>
      </c>
      <c r="G173">
        <f t="shared" si="51"/>
        <v>50513.621200000001</v>
      </c>
      <c r="H173">
        <f t="shared" si="52"/>
        <v>-2</v>
      </c>
      <c r="J173">
        <f t="shared" si="53"/>
        <v>185297.17499999999</v>
      </c>
      <c r="K173">
        <f t="shared" si="54"/>
        <v>100</v>
      </c>
      <c r="L173">
        <f t="shared" si="57"/>
        <v>84</v>
      </c>
      <c r="M173">
        <f t="shared" si="57"/>
        <v>71</v>
      </c>
      <c r="N173">
        <f t="shared" si="57"/>
        <v>60</v>
      </c>
      <c r="O173">
        <f t="shared" si="57"/>
        <v>51</v>
      </c>
      <c r="P173">
        <f t="shared" si="57"/>
        <v>43</v>
      </c>
      <c r="Q173">
        <f t="shared" si="57"/>
        <v>36</v>
      </c>
      <c r="R173">
        <f t="shared" si="57"/>
        <v>30</v>
      </c>
      <c r="S173">
        <f t="shared" si="57"/>
        <v>26</v>
      </c>
      <c r="T173">
        <f t="shared" si="57"/>
        <v>22</v>
      </c>
      <c r="U173">
        <f t="shared" si="57"/>
        <v>18</v>
      </c>
      <c r="V173">
        <f t="shared" si="58"/>
        <v>15</v>
      </c>
      <c r="W173">
        <f t="shared" si="58"/>
        <v>13</v>
      </c>
      <c r="X173">
        <f t="shared" si="58"/>
        <v>11</v>
      </c>
      <c r="Y173">
        <f t="shared" si="58"/>
        <v>9</v>
      </c>
      <c r="Z173">
        <f t="shared" si="58"/>
        <v>8</v>
      </c>
      <c r="AA173">
        <f t="shared" si="58"/>
        <v>7</v>
      </c>
      <c r="AB173">
        <f t="shared" si="58"/>
        <v>6</v>
      </c>
      <c r="AC173">
        <f t="shared" si="58"/>
        <v>5</v>
      </c>
      <c r="AD173">
        <f t="shared" si="58"/>
        <v>4</v>
      </c>
      <c r="AE173">
        <f t="shared" si="58"/>
        <v>3</v>
      </c>
      <c r="AF173">
        <f t="shared" si="58"/>
        <v>3</v>
      </c>
      <c r="AG173">
        <f t="shared" si="58"/>
        <v>2</v>
      </c>
    </row>
    <row r="174" spans="1:33">
      <c r="A174">
        <v>148</v>
      </c>
      <c r="B174">
        <f t="shared" si="46"/>
        <v>131424</v>
      </c>
      <c r="C174">
        <f t="shared" si="47"/>
        <v>3241792</v>
      </c>
      <c r="D174">
        <f t="shared" si="48"/>
        <v>2368</v>
      </c>
      <c r="E174">
        <f t="shared" si="49"/>
        <v>184027206136.9863</v>
      </c>
      <c r="F174">
        <f t="shared" si="50"/>
        <v>51118.668400000002</v>
      </c>
      <c r="G174">
        <f t="shared" si="51"/>
        <v>51715.978900000002</v>
      </c>
      <c r="H174">
        <f t="shared" si="52"/>
        <v>-1</v>
      </c>
      <c r="J174">
        <f t="shared" si="53"/>
        <v>189104.53330000001</v>
      </c>
      <c r="K174">
        <f t="shared" si="54"/>
        <v>100</v>
      </c>
      <c r="L174">
        <f t="shared" si="57"/>
        <v>84</v>
      </c>
      <c r="M174">
        <f t="shared" si="57"/>
        <v>71</v>
      </c>
      <c r="N174">
        <f t="shared" si="57"/>
        <v>60</v>
      </c>
      <c r="O174">
        <f t="shared" si="57"/>
        <v>51</v>
      </c>
      <c r="P174">
        <f t="shared" si="57"/>
        <v>43</v>
      </c>
      <c r="Q174">
        <f t="shared" si="57"/>
        <v>36</v>
      </c>
      <c r="R174">
        <f t="shared" si="57"/>
        <v>31</v>
      </c>
      <c r="S174">
        <f t="shared" si="57"/>
        <v>26</v>
      </c>
      <c r="T174">
        <f t="shared" si="57"/>
        <v>22</v>
      </c>
      <c r="U174">
        <f t="shared" si="57"/>
        <v>18</v>
      </c>
      <c r="V174">
        <f t="shared" si="58"/>
        <v>16</v>
      </c>
      <c r="W174">
        <f t="shared" si="58"/>
        <v>13</v>
      </c>
      <c r="X174">
        <f t="shared" si="58"/>
        <v>11</v>
      </c>
      <c r="Y174">
        <f t="shared" si="58"/>
        <v>9</v>
      </c>
      <c r="Z174">
        <f t="shared" si="58"/>
        <v>8</v>
      </c>
      <c r="AA174">
        <f t="shared" si="58"/>
        <v>7</v>
      </c>
      <c r="AB174">
        <f t="shared" si="58"/>
        <v>6</v>
      </c>
      <c r="AC174">
        <f t="shared" si="58"/>
        <v>5</v>
      </c>
      <c r="AD174">
        <f t="shared" si="58"/>
        <v>4</v>
      </c>
      <c r="AE174">
        <f t="shared" si="58"/>
        <v>3</v>
      </c>
      <c r="AF174">
        <f t="shared" si="58"/>
        <v>3</v>
      </c>
      <c r="AG174">
        <f t="shared" si="58"/>
        <v>2</v>
      </c>
    </row>
    <row r="175" spans="1:33">
      <c r="A175">
        <v>149</v>
      </c>
      <c r="B175">
        <f t="shared" si="46"/>
        <v>133206</v>
      </c>
      <c r="C175">
        <f t="shared" si="47"/>
        <v>3307949</v>
      </c>
      <c r="D175">
        <f t="shared" si="48"/>
        <v>2384</v>
      </c>
      <c r="E175">
        <f t="shared" si="49"/>
        <v>189051551068.49316</v>
      </c>
      <c r="F175">
        <f t="shared" si="50"/>
        <v>52514.3197</v>
      </c>
      <c r="G175">
        <f t="shared" si="51"/>
        <v>53106.963799999998</v>
      </c>
      <c r="H175">
        <f t="shared" si="52"/>
        <v>-1</v>
      </c>
      <c r="J175">
        <f t="shared" si="53"/>
        <v>192963.6917</v>
      </c>
      <c r="K175">
        <f t="shared" si="54"/>
        <v>100</v>
      </c>
      <c r="L175">
        <f t="shared" si="57"/>
        <v>85</v>
      </c>
      <c r="M175">
        <f t="shared" si="57"/>
        <v>71</v>
      </c>
      <c r="N175">
        <f t="shared" si="57"/>
        <v>60</v>
      </c>
      <c r="O175">
        <f t="shared" si="57"/>
        <v>51</v>
      </c>
      <c r="P175">
        <f t="shared" si="57"/>
        <v>43</v>
      </c>
      <c r="Q175">
        <f t="shared" si="57"/>
        <v>37</v>
      </c>
      <c r="R175">
        <f t="shared" si="57"/>
        <v>31</v>
      </c>
      <c r="S175">
        <f t="shared" si="57"/>
        <v>26</v>
      </c>
      <c r="T175">
        <f t="shared" si="57"/>
        <v>22</v>
      </c>
      <c r="U175">
        <f t="shared" si="57"/>
        <v>19</v>
      </c>
      <c r="V175">
        <f t="shared" si="58"/>
        <v>16</v>
      </c>
      <c r="W175">
        <f t="shared" si="58"/>
        <v>13</v>
      </c>
      <c r="X175">
        <f t="shared" si="58"/>
        <v>11</v>
      </c>
      <c r="Y175">
        <f t="shared" si="58"/>
        <v>10</v>
      </c>
      <c r="Z175">
        <f t="shared" si="58"/>
        <v>8</v>
      </c>
      <c r="AA175">
        <f t="shared" si="58"/>
        <v>7</v>
      </c>
      <c r="AB175">
        <f t="shared" si="58"/>
        <v>6</v>
      </c>
      <c r="AC175">
        <f t="shared" si="58"/>
        <v>5</v>
      </c>
      <c r="AD175">
        <f t="shared" si="58"/>
        <v>4</v>
      </c>
      <c r="AE175">
        <f t="shared" si="58"/>
        <v>3</v>
      </c>
      <c r="AF175">
        <f t="shared" si="58"/>
        <v>3</v>
      </c>
      <c r="AG175">
        <f t="shared" si="58"/>
        <v>2</v>
      </c>
    </row>
    <row r="176" spans="1:33">
      <c r="A176">
        <v>150</v>
      </c>
      <c r="B176">
        <f t="shared" si="46"/>
        <v>135000</v>
      </c>
      <c r="C176">
        <f t="shared" si="47"/>
        <v>3375000</v>
      </c>
      <c r="D176">
        <f t="shared" si="48"/>
        <v>2400</v>
      </c>
      <c r="E176">
        <f t="shared" si="49"/>
        <v>194178082191.78082</v>
      </c>
      <c r="F176">
        <f t="shared" si="50"/>
        <v>53938.356200000002</v>
      </c>
      <c r="G176">
        <f t="shared" si="51"/>
        <v>54611.413</v>
      </c>
      <c r="H176">
        <f t="shared" si="52"/>
        <v>-1</v>
      </c>
      <c r="J176">
        <f t="shared" si="53"/>
        <v>196875</v>
      </c>
      <c r="K176">
        <f t="shared" si="54"/>
        <v>100</v>
      </c>
      <c r="L176">
        <f t="shared" si="57"/>
        <v>85</v>
      </c>
      <c r="M176">
        <f t="shared" si="57"/>
        <v>72</v>
      </c>
      <c r="N176">
        <f t="shared" si="57"/>
        <v>61</v>
      </c>
      <c r="O176">
        <f t="shared" si="57"/>
        <v>51</v>
      </c>
      <c r="P176">
        <f t="shared" si="57"/>
        <v>43</v>
      </c>
      <c r="Q176">
        <f t="shared" si="57"/>
        <v>37</v>
      </c>
      <c r="R176">
        <f t="shared" si="57"/>
        <v>31</v>
      </c>
      <c r="S176">
        <f t="shared" si="57"/>
        <v>26</v>
      </c>
      <c r="T176">
        <f t="shared" si="57"/>
        <v>22</v>
      </c>
      <c r="U176">
        <f t="shared" si="57"/>
        <v>19</v>
      </c>
      <c r="V176">
        <f t="shared" si="58"/>
        <v>16</v>
      </c>
      <c r="W176">
        <f t="shared" si="58"/>
        <v>14</v>
      </c>
      <c r="X176">
        <f t="shared" si="58"/>
        <v>11</v>
      </c>
      <c r="Y176">
        <f t="shared" si="58"/>
        <v>10</v>
      </c>
      <c r="Z176">
        <f t="shared" si="58"/>
        <v>8</v>
      </c>
      <c r="AA176">
        <f t="shared" si="58"/>
        <v>7</v>
      </c>
      <c r="AB176">
        <f t="shared" si="58"/>
        <v>6</v>
      </c>
      <c r="AC176">
        <f t="shared" si="58"/>
        <v>5</v>
      </c>
      <c r="AD176">
        <f t="shared" si="58"/>
        <v>4</v>
      </c>
      <c r="AE176">
        <f t="shared" si="58"/>
        <v>4</v>
      </c>
      <c r="AF176">
        <f t="shared" si="58"/>
        <v>3</v>
      </c>
      <c r="AG176">
        <f t="shared" si="58"/>
        <v>3</v>
      </c>
    </row>
    <row r="177" spans="1:33">
      <c r="A177">
        <v>151</v>
      </c>
      <c r="B177">
        <f t="shared" si="46"/>
        <v>136806</v>
      </c>
      <c r="C177">
        <f t="shared" si="47"/>
        <v>3442951</v>
      </c>
      <c r="D177">
        <f t="shared" si="48"/>
        <v>2416</v>
      </c>
      <c r="E177">
        <f t="shared" si="49"/>
        <v>199408175726.0274</v>
      </c>
      <c r="F177">
        <f t="shared" si="50"/>
        <v>55391.159899999999</v>
      </c>
      <c r="G177">
        <f t="shared" si="51"/>
        <v>56147.545100000003</v>
      </c>
      <c r="H177">
        <f t="shared" si="52"/>
        <v>-1</v>
      </c>
      <c r="J177">
        <f t="shared" si="53"/>
        <v>200838.8083</v>
      </c>
      <c r="K177">
        <f t="shared" si="54"/>
        <v>100</v>
      </c>
      <c r="L177">
        <f t="shared" si="57"/>
        <v>85</v>
      </c>
      <c r="M177">
        <f t="shared" si="57"/>
        <v>72</v>
      </c>
      <c r="N177">
        <f t="shared" si="57"/>
        <v>61</v>
      </c>
      <c r="O177">
        <f t="shared" si="57"/>
        <v>52</v>
      </c>
      <c r="P177">
        <f t="shared" si="57"/>
        <v>44</v>
      </c>
      <c r="Q177">
        <f t="shared" si="57"/>
        <v>37</v>
      </c>
      <c r="R177">
        <f t="shared" si="57"/>
        <v>31</v>
      </c>
      <c r="S177">
        <f t="shared" si="57"/>
        <v>27</v>
      </c>
      <c r="T177">
        <f t="shared" si="57"/>
        <v>23</v>
      </c>
      <c r="U177">
        <f t="shared" si="57"/>
        <v>19</v>
      </c>
      <c r="V177">
        <f t="shared" si="58"/>
        <v>16</v>
      </c>
      <c r="W177">
        <f t="shared" si="58"/>
        <v>14</v>
      </c>
      <c r="X177">
        <f t="shared" si="58"/>
        <v>12</v>
      </c>
      <c r="Y177">
        <f t="shared" si="58"/>
        <v>10</v>
      </c>
      <c r="Z177">
        <f t="shared" si="58"/>
        <v>8</v>
      </c>
      <c r="AA177">
        <f t="shared" si="58"/>
        <v>7</v>
      </c>
      <c r="AB177">
        <f t="shared" si="58"/>
        <v>6</v>
      </c>
      <c r="AC177">
        <f t="shared" si="58"/>
        <v>5</v>
      </c>
      <c r="AD177">
        <f t="shared" si="58"/>
        <v>4</v>
      </c>
      <c r="AE177">
        <f t="shared" si="58"/>
        <v>4</v>
      </c>
      <c r="AF177">
        <f t="shared" si="58"/>
        <v>3</v>
      </c>
      <c r="AG177">
        <f t="shared" si="58"/>
        <v>3</v>
      </c>
    </row>
    <row r="178" spans="1:33">
      <c r="A178">
        <v>152</v>
      </c>
      <c r="B178">
        <f t="shared" si="46"/>
        <v>138624</v>
      </c>
      <c r="C178">
        <f t="shared" si="47"/>
        <v>3511808</v>
      </c>
      <c r="D178">
        <f t="shared" si="48"/>
        <v>2432</v>
      </c>
      <c r="E178">
        <f t="shared" si="49"/>
        <v>204743217095.89041</v>
      </c>
      <c r="F178">
        <f t="shared" si="50"/>
        <v>56873.115899999997</v>
      </c>
      <c r="G178">
        <f t="shared" si="51"/>
        <v>57359.530700000003</v>
      </c>
      <c r="H178">
        <f t="shared" si="52"/>
        <v>-1</v>
      </c>
      <c r="J178">
        <f t="shared" si="53"/>
        <v>204855.46669999999</v>
      </c>
      <c r="K178">
        <f t="shared" si="54"/>
        <v>100</v>
      </c>
      <c r="L178">
        <f t="shared" ref="L178:U187" si="59">ROUND(100*($B$23*EXP(-L$23/$D178)*$B$15*$B$17*$C178/3600000)/($J178),0)</f>
        <v>85</v>
      </c>
      <c r="M178">
        <f t="shared" si="59"/>
        <v>72</v>
      </c>
      <c r="N178">
        <f t="shared" si="59"/>
        <v>61</v>
      </c>
      <c r="O178">
        <f t="shared" si="59"/>
        <v>52</v>
      </c>
      <c r="P178">
        <f t="shared" si="59"/>
        <v>44</v>
      </c>
      <c r="Q178">
        <f t="shared" si="59"/>
        <v>37</v>
      </c>
      <c r="R178">
        <f t="shared" si="59"/>
        <v>32</v>
      </c>
      <c r="S178">
        <f t="shared" si="59"/>
        <v>27</v>
      </c>
      <c r="T178">
        <f t="shared" si="59"/>
        <v>23</v>
      </c>
      <c r="U178">
        <f t="shared" si="59"/>
        <v>19</v>
      </c>
      <c r="V178">
        <f t="shared" ref="V178:AG187" si="60">ROUND(100*($B$23*EXP(-V$23/$D178)*$B$15*$B$17*$C178/3600000)/($J178),0)</f>
        <v>16</v>
      </c>
      <c r="W178">
        <f t="shared" si="60"/>
        <v>14</v>
      </c>
      <c r="X178">
        <f t="shared" si="60"/>
        <v>12</v>
      </c>
      <c r="Y178">
        <f t="shared" si="60"/>
        <v>10</v>
      </c>
      <c r="Z178">
        <f t="shared" si="60"/>
        <v>8</v>
      </c>
      <c r="AA178">
        <f t="shared" si="60"/>
        <v>7</v>
      </c>
      <c r="AB178">
        <f t="shared" si="60"/>
        <v>6</v>
      </c>
      <c r="AC178">
        <f t="shared" si="60"/>
        <v>5</v>
      </c>
      <c r="AD178">
        <f t="shared" si="60"/>
        <v>4</v>
      </c>
      <c r="AE178">
        <f t="shared" si="60"/>
        <v>4</v>
      </c>
      <c r="AF178">
        <f t="shared" si="60"/>
        <v>3</v>
      </c>
      <c r="AG178">
        <f t="shared" si="60"/>
        <v>3</v>
      </c>
    </row>
    <row r="179" spans="1:33">
      <c r="A179">
        <v>153</v>
      </c>
      <c r="B179">
        <f t="shared" si="46"/>
        <v>140454</v>
      </c>
      <c r="C179">
        <f t="shared" si="47"/>
        <v>3581577</v>
      </c>
      <c r="D179">
        <f t="shared" si="48"/>
        <v>2448</v>
      </c>
      <c r="E179">
        <f t="shared" si="49"/>
        <v>210184600931.50684</v>
      </c>
      <c r="F179">
        <f t="shared" si="50"/>
        <v>58384.611400000002</v>
      </c>
      <c r="G179">
        <f t="shared" si="51"/>
        <v>58862.439400000003</v>
      </c>
      <c r="H179">
        <f t="shared" si="52"/>
        <v>-1</v>
      </c>
      <c r="J179">
        <f t="shared" si="53"/>
        <v>208925.32500000001</v>
      </c>
      <c r="K179">
        <f t="shared" si="54"/>
        <v>100</v>
      </c>
      <c r="L179">
        <f t="shared" si="59"/>
        <v>85</v>
      </c>
      <c r="M179">
        <f t="shared" si="59"/>
        <v>72</v>
      </c>
      <c r="N179">
        <f t="shared" si="59"/>
        <v>61</v>
      </c>
      <c r="O179">
        <f t="shared" si="59"/>
        <v>52</v>
      </c>
      <c r="P179">
        <f t="shared" si="59"/>
        <v>44</v>
      </c>
      <c r="Q179">
        <f t="shared" si="59"/>
        <v>38</v>
      </c>
      <c r="R179">
        <f t="shared" si="59"/>
        <v>32</v>
      </c>
      <c r="S179">
        <f t="shared" si="59"/>
        <v>27</v>
      </c>
      <c r="T179">
        <f t="shared" si="59"/>
        <v>23</v>
      </c>
      <c r="U179">
        <f t="shared" si="59"/>
        <v>20</v>
      </c>
      <c r="V179">
        <f t="shared" si="60"/>
        <v>17</v>
      </c>
      <c r="W179">
        <f t="shared" si="60"/>
        <v>14</v>
      </c>
      <c r="X179">
        <f t="shared" si="60"/>
        <v>12</v>
      </c>
      <c r="Y179">
        <f t="shared" si="60"/>
        <v>10</v>
      </c>
      <c r="Z179">
        <f t="shared" si="60"/>
        <v>9</v>
      </c>
      <c r="AA179">
        <f t="shared" si="60"/>
        <v>7</v>
      </c>
      <c r="AB179">
        <f t="shared" si="60"/>
        <v>6</v>
      </c>
      <c r="AC179">
        <f t="shared" si="60"/>
        <v>5</v>
      </c>
      <c r="AD179">
        <f t="shared" si="60"/>
        <v>4</v>
      </c>
      <c r="AE179">
        <f t="shared" si="60"/>
        <v>4</v>
      </c>
      <c r="AF179">
        <f t="shared" si="60"/>
        <v>3</v>
      </c>
      <c r="AG179">
        <f t="shared" si="60"/>
        <v>3</v>
      </c>
    </row>
    <row r="180" spans="1:33">
      <c r="A180">
        <v>154</v>
      </c>
      <c r="B180">
        <f t="shared" si="46"/>
        <v>142296</v>
      </c>
      <c r="C180">
        <f t="shared" si="47"/>
        <v>3652264</v>
      </c>
      <c r="D180">
        <f t="shared" si="48"/>
        <v>2464</v>
      </c>
      <c r="E180">
        <f t="shared" si="49"/>
        <v>215733731068.49316</v>
      </c>
      <c r="F180">
        <f t="shared" si="50"/>
        <v>59926.036399999997</v>
      </c>
      <c r="G180">
        <f t="shared" si="51"/>
        <v>60116.794699999999</v>
      </c>
      <c r="H180">
        <f t="shared" si="52"/>
        <v>0</v>
      </c>
      <c r="J180">
        <f t="shared" si="53"/>
        <v>213048.73329999999</v>
      </c>
      <c r="K180">
        <f t="shared" si="54"/>
        <v>100</v>
      </c>
      <c r="L180">
        <f t="shared" si="59"/>
        <v>85</v>
      </c>
      <c r="M180">
        <f t="shared" si="59"/>
        <v>72</v>
      </c>
      <c r="N180">
        <f t="shared" si="59"/>
        <v>61</v>
      </c>
      <c r="O180">
        <f t="shared" si="59"/>
        <v>52</v>
      </c>
      <c r="P180">
        <f t="shared" si="59"/>
        <v>44</v>
      </c>
      <c r="Q180">
        <f t="shared" si="59"/>
        <v>38</v>
      </c>
      <c r="R180">
        <f t="shared" si="59"/>
        <v>32</v>
      </c>
      <c r="S180">
        <f t="shared" si="59"/>
        <v>27</v>
      </c>
      <c r="T180">
        <f t="shared" si="59"/>
        <v>23</v>
      </c>
      <c r="U180">
        <f t="shared" si="59"/>
        <v>20</v>
      </c>
      <c r="V180">
        <f t="shared" si="60"/>
        <v>17</v>
      </c>
      <c r="W180">
        <f t="shared" si="60"/>
        <v>14</v>
      </c>
      <c r="X180">
        <f t="shared" si="60"/>
        <v>12</v>
      </c>
      <c r="Y180">
        <f t="shared" si="60"/>
        <v>10</v>
      </c>
      <c r="Z180">
        <f t="shared" si="60"/>
        <v>9</v>
      </c>
      <c r="AA180">
        <f t="shared" si="60"/>
        <v>7</v>
      </c>
      <c r="AB180">
        <f t="shared" si="60"/>
        <v>6</v>
      </c>
      <c r="AC180">
        <f t="shared" si="60"/>
        <v>5</v>
      </c>
      <c r="AD180">
        <f t="shared" si="60"/>
        <v>5</v>
      </c>
      <c r="AE180">
        <f t="shared" si="60"/>
        <v>4</v>
      </c>
      <c r="AF180">
        <f t="shared" si="60"/>
        <v>3</v>
      </c>
      <c r="AG180">
        <f t="shared" si="60"/>
        <v>3</v>
      </c>
    </row>
    <row r="181" spans="1:33">
      <c r="A181">
        <v>155</v>
      </c>
      <c r="B181">
        <f t="shared" si="46"/>
        <v>144150</v>
      </c>
      <c r="C181">
        <f t="shared" si="47"/>
        <v>3723875</v>
      </c>
      <c r="D181">
        <f t="shared" si="48"/>
        <v>2480</v>
      </c>
      <c r="E181">
        <f t="shared" si="49"/>
        <v>221392020547.94519</v>
      </c>
      <c r="F181">
        <f t="shared" si="50"/>
        <v>61497.783499999998</v>
      </c>
      <c r="G181">
        <f t="shared" si="51"/>
        <v>61673.306600000004</v>
      </c>
      <c r="H181">
        <f t="shared" si="52"/>
        <v>0</v>
      </c>
      <c r="J181">
        <f t="shared" si="53"/>
        <v>217226.0417</v>
      </c>
      <c r="K181">
        <f t="shared" si="54"/>
        <v>100</v>
      </c>
      <c r="L181">
        <f t="shared" si="59"/>
        <v>85</v>
      </c>
      <c r="M181">
        <f t="shared" si="59"/>
        <v>72</v>
      </c>
      <c r="N181">
        <f t="shared" si="59"/>
        <v>62</v>
      </c>
      <c r="O181">
        <f t="shared" si="59"/>
        <v>52</v>
      </c>
      <c r="P181">
        <f t="shared" si="59"/>
        <v>45</v>
      </c>
      <c r="Q181">
        <f t="shared" si="59"/>
        <v>38</v>
      </c>
      <c r="R181">
        <f t="shared" si="59"/>
        <v>32</v>
      </c>
      <c r="S181">
        <f t="shared" si="59"/>
        <v>28</v>
      </c>
      <c r="T181">
        <f t="shared" si="59"/>
        <v>23</v>
      </c>
      <c r="U181">
        <f t="shared" si="59"/>
        <v>20</v>
      </c>
      <c r="V181">
        <f t="shared" si="60"/>
        <v>17</v>
      </c>
      <c r="W181">
        <f t="shared" si="60"/>
        <v>14</v>
      </c>
      <c r="X181">
        <f t="shared" si="60"/>
        <v>12</v>
      </c>
      <c r="Y181">
        <f t="shared" si="60"/>
        <v>10</v>
      </c>
      <c r="Z181">
        <f t="shared" si="60"/>
        <v>9</v>
      </c>
      <c r="AA181">
        <f t="shared" si="60"/>
        <v>8</v>
      </c>
      <c r="AB181">
        <f t="shared" si="60"/>
        <v>6</v>
      </c>
      <c r="AC181">
        <f t="shared" si="60"/>
        <v>5</v>
      </c>
      <c r="AD181">
        <f t="shared" si="60"/>
        <v>5</v>
      </c>
      <c r="AE181">
        <f t="shared" si="60"/>
        <v>4</v>
      </c>
      <c r="AF181">
        <f t="shared" si="60"/>
        <v>3</v>
      </c>
      <c r="AG181">
        <f t="shared" si="60"/>
        <v>3</v>
      </c>
    </row>
    <row r="182" spans="1:33">
      <c r="A182">
        <v>156</v>
      </c>
      <c r="B182">
        <f t="shared" si="46"/>
        <v>146016</v>
      </c>
      <c r="C182">
        <f t="shared" si="47"/>
        <v>3796416</v>
      </c>
      <c r="D182">
        <f t="shared" si="48"/>
        <v>2496</v>
      </c>
      <c r="E182">
        <f t="shared" si="49"/>
        <v>227160891616.43835</v>
      </c>
      <c r="F182">
        <f t="shared" si="50"/>
        <v>63100.2477</v>
      </c>
      <c r="G182">
        <f t="shared" si="51"/>
        <v>63644.988499999999</v>
      </c>
      <c r="H182">
        <f t="shared" si="52"/>
        <v>-1</v>
      </c>
      <c r="J182">
        <f t="shared" si="53"/>
        <v>221457.6</v>
      </c>
      <c r="K182">
        <f t="shared" si="54"/>
        <v>100</v>
      </c>
      <c r="L182">
        <f t="shared" si="59"/>
        <v>85</v>
      </c>
      <c r="M182">
        <f t="shared" si="59"/>
        <v>73</v>
      </c>
      <c r="N182">
        <f t="shared" si="59"/>
        <v>62</v>
      </c>
      <c r="O182">
        <f t="shared" si="59"/>
        <v>53</v>
      </c>
      <c r="P182">
        <f t="shared" si="59"/>
        <v>45</v>
      </c>
      <c r="Q182">
        <f t="shared" si="59"/>
        <v>38</v>
      </c>
      <c r="R182">
        <f t="shared" si="59"/>
        <v>33</v>
      </c>
      <c r="S182">
        <f t="shared" si="59"/>
        <v>28</v>
      </c>
      <c r="T182">
        <f t="shared" si="59"/>
        <v>24</v>
      </c>
      <c r="U182">
        <f t="shared" si="59"/>
        <v>20</v>
      </c>
      <c r="V182">
        <f t="shared" si="60"/>
        <v>17</v>
      </c>
      <c r="W182">
        <f t="shared" si="60"/>
        <v>15</v>
      </c>
      <c r="X182">
        <f t="shared" si="60"/>
        <v>12</v>
      </c>
      <c r="Y182">
        <f t="shared" si="60"/>
        <v>11</v>
      </c>
      <c r="Z182">
        <f t="shared" si="60"/>
        <v>9</v>
      </c>
      <c r="AA182">
        <f t="shared" si="60"/>
        <v>8</v>
      </c>
      <c r="AB182">
        <f t="shared" si="60"/>
        <v>7</v>
      </c>
      <c r="AC182">
        <f t="shared" si="60"/>
        <v>6</v>
      </c>
      <c r="AD182">
        <f t="shared" si="60"/>
        <v>5</v>
      </c>
      <c r="AE182">
        <f t="shared" si="60"/>
        <v>4</v>
      </c>
      <c r="AF182">
        <f t="shared" si="60"/>
        <v>3</v>
      </c>
      <c r="AG182">
        <f t="shared" si="60"/>
        <v>3</v>
      </c>
    </row>
    <row r="183" spans="1:33">
      <c r="A183">
        <v>157</v>
      </c>
      <c r="B183">
        <f t="shared" si="46"/>
        <v>147894</v>
      </c>
      <c r="C183">
        <f t="shared" si="47"/>
        <v>3869893</v>
      </c>
      <c r="D183">
        <f t="shared" si="48"/>
        <v>2512</v>
      </c>
      <c r="E183">
        <f t="shared" si="49"/>
        <v>233041775726.0274</v>
      </c>
      <c r="F183">
        <f t="shared" si="50"/>
        <v>64733.8266</v>
      </c>
      <c r="G183">
        <f t="shared" si="51"/>
        <v>65073.092100000002</v>
      </c>
      <c r="H183">
        <f t="shared" si="52"/>
        <v>-1</v>
      </c>
      <c r="J183">
        <f t="shared" si="53"/>
        <v>225743.75829999999</v>
      </c>
      <c r="K183">
        <f t="shared" si="54"/>
        <v>100</v>
      </c>
      <c r="L183">
        <f t="shared" si="59"/>
        <v>85</v>
      </c>
      <c r="M183">
        <f t="shared" si="59"/>
        <v>73</v>
      </c>
      <c r="N183">
        <f t="shared" si="59"/>
        <v>62</v>
      </c>
      <c r="O183">
        <f t="shared" si="59"/>
        <v>53</v>
      </c>
      <c r="P183">
        <f t="shared" si="59"/>
        <v>45</v>
      </c>
      <c r="Q183">
        <f t="shared" si="59"/>
        <v>38</v>
      </c>
      <c r="R183">
        <f t="shared" si="59"/>
        <v>33</v>
      </c>
      <c r="S183">
        <f t="shared" si="59"/>
        <v>28</v>
      </c>
      <c r="T183">
        <f t="shared" si="59"/>
        <v>24</v>
      </c>
      <c r="U183">
        <f t="shared" si="59"/>
        <v>20</v>
      </c>
      <c r="V183">
        <f t="shared" si="60"/>
        <v>17</v>
      </c>
      <c r="W183">
        <f t="shared" si="60"/>
        <v>15</v>
      </c>
      <c r="X183">
        <f t="shared" si="60"/>
        <v>13</v>
      </c>
      <c r="Y183">
        <f t="shared" si="60"/>
        <v>11</v>
      </c>
      <c r="Z183">
        <f t="shared" si="60"/>
        <v>9</v>
      </c>
      <c r="AA183">
        <f t="shared" si="60"/>
        <v>8</v>
      </c>
      <c r="AB183">
        <f t="shared" si="60"/>
        <v>7</v>
      </c>
      <c r="AC183">
        <f t="shared" si="60"/>
        <v>6</v>
      </c>
      <c r="AD183">
        <f t="shared" si="60"/>
        <v>5</v>
      </c>
      <c r="AE183">
        <f t="shared" si="60"/>
        <v>4</v>
      </c>
      <c r="AF183">
        <f t="shared" si="60"/>
        <v>4</v>
      </c>
      <c r="AG183">
        <f t="shared" si="60"/>
        <v>3</v>
      </c>
    </row>
    <row r="184" spans="1:33">
      <c r="A184">
        <v>158</v>
      </c>
      <c r="B184">
        <f t="shared" si="46"/>
        <v>149784</v>
      </c>
      <c r="C184">
        <f t="shared" si="47"/>
        <v>3944312</v>
      </c>
      <c r="D184">
        <f t="shared" si="48"/>
        <v>2528</v>
      </c>
      <c r="E184">
        <f t="shared" si="49"/>
        <v>239036113534.24658</v>
      </c>
      <c r="F184">
        <f t="shared" si="50"/>
        <v>66398.920400000003</v>
      </c>
      <c r="G184">
        <f t="shared" si="51"/>
        <v>66624.574399999998</v>
      </c>
      <c r="H184">
        <f t="shared" si="52"/>
        <v>0</v>
      </c>
      <c r="J184">
        <f t="shared" si="53"/>
        <v>230084.86670000001</v>
      </c>
      <c r="K184">
        <f t="shared" si="54"/>
        <v>100</v>
      </c>
      <c r="L184">
        <f t="shared" si="59"/>
        <v>85</v>
      </c>
      <c r="M184">
        <f t="shared" si="59"/>
        <v>73</v>
      </c>
      <c r="N184">
        <f t="shared" si="59"/>
        <v>62</v>
      </c>
      <c r="O184">
        <f t="shared" si="59"/>
        <v>53</v>
      </c>
      <c r="P184">
        <f t="shared" si="59"/>
        <v>45</v>
      </c>
      <c r="Q184">
        <f t="shared" si="59"/>
        <v>39</v>
      </c>
      <c r="R184">
        <f t="shared" si="59"/>
        <v>33</v>
      </c>
      <c r="S184">
        <f t="shared" si="59"/>
        <v>28</v>
      </c>
      <c r="T184">
        <f t="shared" si="59"/>
        <v>24</v>
      </c>
      <c r="U184">
        <f t="shared" si="59"/>
        <v>21</v>
      </c>
      <c r="V184">
        <f t="shared" si="60"/>
        <v>18</v>
      </c>
      <c r="W184">
        <f t="shared" si="60"/>
        <v>15</v>
      </c>
      <c r="X184">
        <f t="shared" si="60"/>
        <v>13</v>
      </c>
      <c r="Y184">
        <f t="shared" si="60"/>
        <v>11</v>
      </c>
      <c r="Z184">
        <f t="shared" si="60"/>
        <v>9</v>
      </c>
      <c r="AA184">
        <f t="shared" si="60"/>
        <v>8</v>
      </c>
      <c r="AB184">
        <f t="shared" si="60"/>
        <v>7</v>
      </c>
      <c r="AC184">
        <f t="shared" si="60"/>
        <v>6</v>
      </c>
      <c r="AD184">
        <f t="shared" si="60"/>
        <v>5</v>
      </c>
      <c r="AE184">
        <f t="shared" si="60"/>
        <v>4</v>
      </c>
      <c r="AF184">
        <f t="shared" si="60"/>
        <v>4</v>
      </c>
      <c r="AG184">
        <f t="shared" si="60"/>
        <v>3</v>
      </c>
    </row>
    <row r="185" spans="1:33">
      <c r="A185">
        <v>159</v>
      </c>
      <c r="B185">
        <f t="shared" si="46"/>
        <v>151686</v>
      </c>
      <c r="C185">
        <f t="shared" si="47"/>
        <v>4019679</v>
      </c>
      <c r="D185">
        <f t="shared" si="48"/>
        <v>2544</v>
      </c>
      <c r="E185">
        <f t="shared" si="49"/>
        <v>245145354904.10959</v>
      </c>
      <c r="F185">
        <f t="shared" si="50"/>
        <v>68095.931899999996</v>
      </c>
      <c r="G185">
        <f t="shared" si="51"/>
        <v>67999.569799999997</v>
      </c>
      <c r="H185">
        <f t="shared" si="52"/>
        <v>0</v>
      </c>
      <c r="J185">
        <f t="shared" si="53"/>
        <v>234481.27499999999</v>
      </c>
      <c r="K185">
        <f t="shared" si="54"/>
        <v>100</v>
      </c>
      <c r="L185">
        <f t="shared" si="59"/>
        <v>85</v>
      </c>
      <c r="M185">
        <f t="shared" si="59"/>
        <v>73</v>
      </c>
      <c r="N185">
        <f t="shared" si="59"/>
        <v>62</v>
      </c>
      <c r="O185">
        <f t="shared" si="59"/>
        <v>53</v>
      </c>
      <c r="P185">
        <f t="shared" si="59"/>
        <v>46</v>
      </c>
      <c r="Q185">
        <f t="shared" si="59"/>
        <v>39</v>
      </c>
      <c r="R185">
        <f t="shared" si="59"/>
        <v>33</v>
      </c>
      <c r="S185">
        <f t="shared" si="59"/>
        <v>28</v>
      </c>
      <c r="T185">
        <f t="shared" si="59"/>
        <v>24</v>
      </c>
      <c r="U185">
        <f t="shared" si="59"/>
        <v>21</v>
      </c>
      <c r="V185">
        <f t="shared" si="60"/>
        <v>18</v>
      </c>
      <c r="W185">
        <f t="shared" si="60"/>
        <v>15</v>
      </c>
      <c r="X185">
        <f t="shared" si="60"/>
        <v>13</v>
      </c>
      <c r="Y185">
        <f t="shared" si="60"/>
        <v>11</v>
      </c>
      <c r="Z185">
        <f t="shared" si="60"/>
        <v>9</v>
      </c>
      <c r="AA185">
        <f t="shared" si="60"/>
        <v>8</v>
      </c>
      <c r="AB185">
        <f t="shared" si="60"/>
        <v>7</v>
      </c>
      <c r="AC185">
        <f t="shared" si="60"/>
        <v>6</v>
      </c>
      <c r="AD185">
        <f t="shared" si="60"/>
        <v>5</v>
      </c>
      <c r="AE185">
        <f t="shared" si="60"/>
        <v>4</v>
      </c>
      <c r="AF185">
        <f t="shared" si="60"/>
        <v>4</v>
      </c>
      <c r="AG185">
        <f t="shared" si="60"/>
        <v>3</v>
      </c>
    </row>
    <row r="186" spans="1:33">
      <c r="A186">
        <v>160</v>
      </c>
      <c r="B186">
        <f t="shared" si="46"/>
        <v>153600</v>
      </c>
      <c r="C186">
        <f t="shared" si="47"/>
        <v>4096000</v>
      </c>
      <c r="D186">
        <f t="shared" si="48"/>
        <v>2560</v>
      </c>
      <c r="E186">
        <f t="shared" si="49"/>
        <v>251370958904.10959</v>
      </c>
      <c r="F186">
        <f t="shared" si="50"/>
        <v>69825.266399999993</v>
      </c>
      <c r="G186">
        <f t="shared" si="51"/>
        <v>69913.971000000005</v>
      </c>
      <c r="H186">
        <f t="shared" si="52"/>
        <v>0</v>
      </c>
      <c r="J186">
        <f t="shared" si="53"/>
        <v>238933.3333</v>
      </c>
      <c r="K186">
        <f t="shared" si="54"/>
        <v>100</v>
      </c>
      <c r="L186">
        <f t="shared" si="59"/>
        <v>86</v>
      </c>
      <c r="M186">
        <f t="shared" si="59"/>
        <v>73</v>
      </c>
      <c r="N186">
        <f t="shared" si="59"/>
        <v>63</v>
      </c>
      <c r="O186">
        <f t="shared" si="59"/>
        <v>54</v>
      </c>
      <c r="P186">
        <f t="shared" si="59"/>
        <v>46</v>
      </c>
      <c r="Q186">
        <f t="shared" si="59"/>
        <v>39</v>
      </c>
      <c r="R186">
        <f t="shared" si="59"/>
        <v>33</v>
      </c>
      <c r="S186">
        <f t="shared" si="59"/>
        <v>29</v>
      </c>
      <c r="T186">
        <f t="shared" si="59"/>
        <v>25</v>
      </c>
      <c r="U186">
        <f t="shared" si="59"/>
        <v>21</v>
      </c>
      <c r="V186">
        <f t="shared" si="60"/>
        <v>18</v>
      </c>
      <c r="W186">
        <f t="shared" si="60"/>
        <v>15</v>
      </c>
      <c r="X186">
        <f t="shared" si="60"/>
        <v>13</v>
      </c>
      <c r="Y186">
        <f t="shared" si="60"/>
        <v>11</v>
      </c>
      <c r="Z186">
        <f t="shared" si="60"/>
        <v>10</v>
      </c>
      <c r="AA186">
        <f t="shared" si="60"/>
        <v>8</v>
      </c>
      <c r="AB186">
        <f t="shared" si="60"/>
        <v>7</v>
      </c>
      <c r="AC186">
        <f t="shared" si="60"/>
        <v>6</v>
      </c>
      <c r="AD186">
        <f t="shared" si="60"/>
        <v>5</v>
      </c>
      <c r="AE186">
        <f t="shared" si="60"/>
        <v>4</v>
      </c>
      <c r="AF186">
        <f t="shared" si="60"/>
        <v>4</v>
      </c>
      <c r="AG186">
        <f t="shared" si="60"/>
        <v>3</v>
      </c>
    </row>
    <row r="187" spans="1:33">
      <c r="A187">
        <v>161</v>
      </c>
      <c r="B187">
        <f t="shared" si="46"/>
        <v>155526</v>
      </c>
      <c r="C187">
        <f t="shared" si="47"/>
        <v>4173281</v>
      </c>
      <c r="D187">
        <f t="shared" si="48"/>
        <v>2576</v>
      </c>
      <c r="E187">
        <f t="shared" si="49"/>
        <v>257714393808.21918</v>
      </c>
      <c r="F187">
        <f t="shared" si="50"/>
        <v>71587.331600000005</v>
      </c>
      <c r="G187">
        <f t="shared" si="51"/>
        <v>71444.756299999994</v>
      </c>
      <c r="H187">
        <f t="shared" si="52"/>
        <v>0</v>
      </c>
      <c r="J187">
        <f t="shared" si="53"/>
        <v>243441.39170000001</v>
      </c>
      <c r="K187">
        <f t="shared" si="54"/>
        <v>100</v>
      </c>
      <c r="L187">
        <f t="shared" si="59"/>
        <v>86</v>
      </c>
      <c r="M187">
        <f t="shared" si="59"/>
        <v>73</v>
      </c>
      <c r="N187">
        <f t="shared" si="59"/>
        <v>63</v>
      </c>
      <c r="O187">
        <f t="shared" si="59"/>
        <v>54</v>
      </c>
      <c r="P187">
        <f t="shared" si="59"/>
        <v>46</v>
      </c>
      <c r="Q187">
        <f t="shared" si="59"/>
        <v>39</v>
      </c>
      <c r="R187">
        <f t="shared" si="59"/>
        <v>34</v>
      </c>
      <c r="S187">
        <f t="shared" si="59"/>
        <v>29</v>
      </c>
      <c r="T187">
        <f t="shared" si="59"/>
        <v>25</v>
      </c>
      <c r="U187">
        <f t="shared" si="59"/>
        <v>21</v>
      </c>
      <c r="V187">
        <f t="shared" si="60"/>
        <v>18</v>
      </c>
      <c r="W187">
        <f t="shared" si="60"/>
        <v>16</v>
      </c>
      <c r="X187">
        <f t="shared" si="60"/>
        <v>13</v>
      </c>
      <c r="Y187">
        <f t="shared" si="60"/>
        <v>11</v>
      </c>
      <c r="Z187">
        <f t="shared" si="60"/>
        <v>10</v>
      </c>
      <c r="AA187">
        <f t="shared" si="60"/>
        <v>8</v>
      </c>
      <c r="AB187">
        <f t="shared" si="60"/>
        <v>7</v>
      </c>
      <c r="AC187">
        <f t="shared" si="60"/>
        <v>6</v>
      </c>
      <c r="AD187">
        <f t="shared" si="60"/>
        <v>5</v>
      </c>
      <c r="AE187">
        <f t="shared" si="60"/>
        <v>4</v>
      </c>
      <c r="AF187">
        <f t="shared" si="60"/>
        <v>4</v>
      </c>
      <c r="AG187">
        <f t="shared" si="60"/>
        <v>3</v>
      </c>
    </row>
    <row r="188" spans="1:33">
      <c r="A188">
        <v>162</v>
      </c>
      <c r="B188">
        <f t="shared" si="46"/>
        <v>157464</v>
      </c>
      <c r="C188">
        <f t="shared" si="47"/>
        <v>4251528</v>
      </c>
      <c r="D188">
        <f t="shared" si="48"/>
        <v>2592</v>
      </c>
      <c r="E188">
        <f t="shared" si="49"/>
        <v>264177137095.89041</v>
      </c>
      <c r="F188">
        <f t="shared" si="50"/>
        <v>73382.538100000005</v>
      </c>
      <c r="G188">
        <f t="shared" si="51"/>
        <v>73107.796700000006</v>
      </c>
      <c r="H188">
        <f t="shared" si="52"/>
        <v>0</v>
      </c>
      <c r="J188">
        <f t="shared" si="53"/>
        <v>248005.8</v>
      </c>
      <c r="K188">
        <f t="shared" si="54"/>
        <v>100</v>
      </c>
      <c r="L188">
        <f t="shared" ref="L188:U197" si="61">ROUND(100*($B$23*EXP(-L$23/$D188)*$B$15*$B$17*$C188/3600000)/($J188),0)</f>
        <v>86</v>
      </c>
      <c r="M188">
        <f t="shared" si="61"/>
        <v>73</v>
      </c>
      <c r="N188">
        <f t="shared" si="61"/>
        <v>63</v>
      </c>
      <c r="O188">
        <f t="shared" si="61"/>
        <v>54</v>
      </c>
      <c r="P188">
        <f t="shared" si="61"/>
        <v>46</v>
      </c>
      <c r="Q188">
        <f t="shared" si="61"/>
        <v>40</v>
      </c>
      <c r="R188">
        <f t="shared" si="61"/>
        <v>34</v>
      </c>
      <c r="S188">
        <f t="shared" si="61"/>
        <v>29</v>
      </c>
      <c r="T188">
        <f t="shared" si="61"/>
        <v>25</v>
      </c>
      <c r="U188">
        <f t="shared" si="61"/>
        <v>21</v>
      </c>
      <c r="V188">
        <f t="shared" ref="V188:AG197" si="62">ROUND(100*($B$23*EXP(-V$23/$D188)*$B$15*$B$17*$C188/3600000)/($J188),0)</f>
        <v>18</v>
      </c>
      <c r="W188">
        <f t="shared" si="62"/>
        <v>16</v>
      </c>
      <c r="X188">
        <f t="shared" si="62"/>
        <v>13</v>
      </c>
      <c r="Y188">
        <f t="shared" si="62"/>
        <v>12</v>
      </c>
      <c r="Z188">
        <f t="shared" si="62"/>
        <v>10</v>
      </c>
      <c r="AA188">
        <f t="shared" si="62"/>
        <v>8</v>
      </c>
      <c r="AB188">
        <f t="shared" si="62"/>
        <v>7</v>
      </c>
      <c r="AC188">
        <f t="shared" si="62"/>
        <v>6</v>
      </c>
      <c r="AD188">
        <f t="shared" si="62"/>
        <v>5</v>
      </c>
      <c r="AE188">
        <f t="shared" si="62"/>
        <v>5</v>
      </c>
      <c r="AF188">
        <f t="shared" si="62"/>
        <v>4</v>
      </c>
      <c r="AG188">
        <f t="shared" si="62"/>
        <v>3</v>
      </c>
    </row>
    <row r="189" spans="1:33">
      <c r="A189">
        <v>163</v>
      </c>
      <c r="B189">
        <f t="shared" si="46"/>
        <v>159414</v>
      </c>
      <c r="C189">
        <f t="shared" si="47"/>
        <v>4330747</v>
      </c>
      <c r="D189">
        <f t="shared" si="48"/>
        <v>2608</v>
      </c>
      <c r="E189">
        <f t="shared" si="49"/>
        <v>270760675452.05481</v>
      </c>
      <c r="F189">
        <f t="shared" si="50"/>
        <v>75211.298699999999</v>
      </c>
      <c r="G189">
        <f t="shared" si="51"/>
        <v>75019.207999999999</v>
      </c>
      <c r="H189">
        <f t="shared" si="52"/>
        <v>0</v>
      </c>
      <c r="J189">
        <f t="shared" si="53"/>
        <v>252626.90830000001</v>
      </c>
      <c r="K189">
        <f t="shared" si="54"/>
        <v>100</v>
      </c>
      <c r="L189">
        <f t="shared" si="61"/>
        <v>86</v>
      </c>
      <c r="M189">
        <f t="shared" si="61"/>
        <v>74</v>
      </c>
      <c r="N189">
        <f t="shared" si="61"/>
        <v>63</v>
      </c>
      <c r="O189">
        <f t="shared" si="61"/>
        <v>54</v>
      </c>
      <c r="P189">
        <f t="shared" si="61"/>
        <v>46</v>
      </c>
      <c r="Q189">
        <f t="shared" si="61"/>
        <v>40</v>
      </c>
      <c r="R189">
        <f t="shared" si="61"/>
        <v>34</v>
      </c>
      <c r="S189">
        <f t="shared" si="61"/>
        <v>29</v>
      </c>
      <c r="T189">
        <f t="shared" si="61"/>
        <v>25</v>
      </c>
      <c r="U189">
        <f t="shared" si="61"/>
        <v>22</v>
      </c>
      <c r="V189">
        <f t="shared" si="62"/>
        <v>19</v>
      </c>
      <c r="W189">
        <f t="shared" si="62"/>
        <v>16</v>
      </c>
      <c r="X189">
        <f t="shared" si="62"/>
        <v>14</v>
      </c>
      <c r="Y189">
        <f t="shared" si="62"/>
        <v>12</v>
      </c>
      <c r="Z189">
        <f t="shared" si="62"/>
        <v>10</v>
      </c>
      <c r="AA189">
        <f t="shared" si="62"/>
        <v>9</v>
      </c>
      <c r="AB189">
        <f t="shared" si="62"/>
        <v>7</v>
      </c>
      <c r="AC189">
        <f t="shared" si="62"/>
        <v>6</v>
      </c>
      <c r="AD189">
        <f t="shared" si="62"/>
        <v>5</v>
      </c>
      <c r="AE189">
        <f t="shared" si="62"/>
        <v>5</v>
      </c>
      <c r="AF189">
        <f t="shared" si="62"/>
        <v>4</v>
      </c>
      <c r="AG189">
        <f t="shared" si="62"/>
        <v>3</v>
      </c>
    </row>
    <row r="190" spans="1:33">
      <c r="A190">
        <v>164</v>
      </c>
      <c r="B190">
        <f t="shared" si="46"/>
        <v>161376</v>
      </c>
      <c r="C190">
        <f t="shared" si="47"/>
        <v>4410944</v>
      </c>
      <c r="D190">
        <f t="shared" si="48"/>
        <v>2624</v>
      </c>
      <c r="E190">
        <f t="shared" si="49"/>
        <v>277466504767.12329</v>
      </c>
      <c r="F190">
        <f t="shared" si="50"/>
        <v>77074.0291</v>
      </c>
      <c r="G190">
        <f t="shared" si="51"/>
        <v>76744.032900000006</v>
      </c>
      <c r="H190">
        <f t="shared" si="52"/>
        <v>0</v>
      </c>
      <c r="J190">
        <f t="shared" si="53"/>
        <v>257305.0667</v>
      </c>
      <c r="K190">
        <f t="shared" si="54"/>
        <v>100</v>
      </c>
      <c r="L190">
        <f t="shared" si="61"/>
        <v>86</v>
      </c>
      <c r="M190">
        <f t="shared" si="61"/>
        <v>74</v>
      </c>
      <c r="N190">
        <f t="shared" si="61"/>
        <v>63</v>
      </c>
      <c r="O190">
        <f t="shared" si="61"/>
        <v>54</v>
      </c>
      <c r="P190">
        <f t="shared" si="61"/>
        <v>47</v>
      </c>
      <c r="Q190">
        <f t="shared" si="61"/>
        <v>40</v>
      </c>
      <c r="R190">
        <f t="shared" si="61"/>
        <v>34</v>
      </c>
      <c r="S190">
        <f t="shared" si="61"/>
        <v>30</v>
      </c>
      <c r="T190">
        <f t="shared" si="61"/>
        <v>25</v>
      </c>
      <c r="U190">
        <f t="shared" si="61"/>
        <v>22</v>
      </c>
      <c r="V190">
        <f t="shared" si="62"/>
        <v>19</v>
      </c>
      <c r="W190">
        <f t="shared" si="62"/>
        <v>16</v>
      </c>
      <c r="X190">
        <f t="shared" si="62"/>
        <v>14</v>
      </c>
      <c r="Y190">
        <f t="shared" si="62"/>
        <v>12</v>
      </c>
      <c r="Z190">
        <f t="shared" si="62"/>
        <v>10</v>
      </c>
      <c r="AA190">
        <f t="shared" si="62"/>
        <v>9</v>
      </c>
      <c r="AB190">
        <f t="shared" si="62"/>
        <v>7</v>
      </c>
      <c r="AC190">
        <f t="shared" si="62"/>
        <v>6</v>
      </c>
      <c r="AD190">
        <f t="shared" si="62"/>
        <v>6</v>
      </c>
      <c r="AE190">
        <f t="shared" si="62"/>
        <v>5</v>
      </c>
      <c r="AF190">
        <f t="shared" si="62"/>
        <v>4</v>
      </c>
      <c r="AG190">
        <f t="shared" si="62"/>
        <v>3</v>
      </c>
    </row>
    <row r="191" spans="1:33">
      <c r="A191">
        <v>165</v>
      </c>
      <c r="B191">
        <f t="shared" si="46"/>
        <v>163350</v>
      </c>
      <c r="C191">
        <f t="shared" si="47"/>
        <v>4492125</v>
      </c>
      <c r="D191">
        <f t="shared" si="48"/>
        <v>2640</v>
      </c>
      <c r="E191">
        <f t="shared" si="49"/>
        <v>284296130136.98633</v>
      </c>
      <c r="F191">
        <f t="shared" si="50"/>
        <v>78971.147299999997</v>
      </c>
      <c r="G191">
        <f t="shared" si="51"/>
        <v>78840.048899999994</v>
      </c>
      <c r="H191">
        <f t="shared" si="52"/>
        <v>0</v>
      </c>
      <c r="J191">
        <f t="shared" si="53"/>
        <v>262040.625</v>
      </c>
      <c r="K191">
        <f t="shared" si="54"/>
        <v>100</v>
      </c>
      <c r="L191">
        <f t="shared" si="61"/>
        <v>86</v>
      </c>
      <c r="M191">
        <f t="shared" si="61"/>
        <v>74</v>
      </c>
      <c r="N191">
        <f t="shared" si="61"/>
        <v>63</v>
      </c>
      <c r="O191">
        <f t="shared" si="61"/>
        <v>55</v>
      </c>
      <c r="P191">
        <f t="shared" si="61"/>
        <v>47</v>
      </c>
      <c r="Q191">
        <f t="shared" si="61"/>
        <v>40</v>
      </c>
      <c r="R191">
        <f t="shared" si="61"/>
        <v>35</v>
      </c>
      <c r="S191">
        <f t="shared" si="61"/>
        <v>30</v>
      </c>
      <c r="T191">
        <f t="shared" si="61"/>
        <v>26</v>
      </c>
      <c r="U191">
        <f t="shared" si="61"/>
        <v>22</v>
      </c>
      <c r="V191">
        <f t="shared" si="62"/>
        <v>19</v>
      </c>
      <c r="W191">
        <f t="shared" si="62"/>
        <v>16</v>
      </c>
      <c r="X191">
        <f t="shared" si="62"/>
        <v>14</v>
      </c>
      <c r="Y191">
        <f t="shared" si="62"/>
        <v>12</v>
      </c>
      <c r="Z191">
        <f t="shared" si="62"/>
        <v>10</v>
      </c>
      <c r="AA191">
        <f t="shared" si="62"/>
        <v>9</v>
      </c>
      <c r="AB191">
        <f t="shared" si="62"/>
        <v>8</v>
      </c>
      <c r="AC191">
        <f t="shared" si="62"/>
        <v>7</v>
      </c>
      <c r="AD191">
        <f t="shared" si="62"/>
        <v>6</v>
      </c>
      <c r="AE191">
        <f t="shared" si="62"/>
        <v>5</v>
      </c>
      <c r="AF191">
        <f t="shared" si="62"/>
        <v>4</v>
      </c>
      <c r="AG191">
        <f t="shared" si="62"/>
        <v>4</v>
      </c>
    </row>
    <row r="192" spans="1:33">
      <c r="A192">
        <v>166</v>
      </c>
      <c r="B192">
        <f t="shared" si="46"/>
        <v>165336</v>
      </c>
      <c r="C192">
        <f t="shared" si="47"/>
        <v>4574296</v>
      </c>
      <c r="D192">
        <f t="shared" si="48"/>
        <v>2656</v>
      </c>
      <c r="E192">
        <f t="shared" si="49"/>
        <v>291251065863.01367</v>
      </c>
      <c r="F192">
        <f t="shared" si="50"/>
        <v>80903.073900000003</v>
      </c>
      <c r="G192">
        <f t="shared" si="51"/>
        <v>80514.239000000001</v>
      </c>
      <c r="H192">
        <f t="shared" si="52"/>
        <v>0</v>
      </c>
      <c r="J192">
        <f t="shared" si="53"/>
        <v>266833.93329999998</v>
      </c>
      <c r="K192">
        <f t="shared" si="54"/>
        <v>100</v>
      </c>
      <c r="L192">
        <f t="shared" si="61"/>
        <v>86</v>
      </c>
      <c r="M192">
        <f t="shared" si="61"/>
        <v>74</v>
      </c>
      <c r="N192">
        <f t="shared" si="61"/>
        <v>64</v>
      </c>
      <c r="O192">
        <f t="shared" si="61"/>
        <v>55</v>
      </c>
      <c r="P192">
        <f t="shared" si="61"/>
        <v>47</v>
      </c>
      <c r="Q192">
        <f t="shared" si="61"/>
        <v>41</v>
      </c>
      <c r="R192">
        <f t="shared" si="61"/>
        <v>35</v>
      </c>
      <c r="S192">
        <f t="shared" si="61"/>
        <v>30</v>
      </c>
      <c r="T192">
        <f t="shared" si="61"/>
        <v>26</v>
      </c>
      <c r="U192">
        <f t="shared" si="61"/>
        <v>22</v>
      </c>
      <c r="V192">
        <f t="shared" si="62"/>
        <v>19</v>
      </c>
      <c r="W192">
        <f t="shared" si="62"/>
        <v>16</v>
      </c>
      <c r="X192">
        <f t="shared" si="62"/>
        <v>14</v>
      </c>
      <c r="Y192">
        <f t="shared" si="62"/>
        <v>12</v>
      </c>
      <c r="Z192">
        <f t="shared" si="62"/>
        <v>10</v>
      </c>
      <c r="AA192">
        <f t="shared" si="62"/>
        <v>9</v>
      </c>
      <c r="AB192">
        <f t="shared" si="62"/>
        <v>8</v>
      </c>
      <c r="AC192">
        <f t="shared" si="62"/>
        <v>7</v>
      </c>
      <c r="AD192">
        <f t="shared" si="62"/>
        <v>6</v>
      </c>
      <c r="AE192">
        <f t="shared" si="62"/>
        <v>5</v>
      </c>
      <c r="AF192">
        <f t="shared" si="62"/>
        <v>4</v>
      </c>
      <c r="AG192">
        <f t="shared" si="62"/>
        <v>4</v>
      </c>
    </row>
    <row r="193" spans="1:33">
      <c r="A193">
        <v>167</v>
      </c>
      <c r="B193">
        <f t="shared" si="46"/>
        <v>167334</v>
      </c>
      <c r="C193">
        <f t="shared" si="47"/>
        <v>4657463</v>
      </c>
      <c r="D193">
        <f t="shared" si="48"/>
        <v>2672</v>
      </c>
      <c r="E193">
        <f t="shared" si="49"/>
        <v>298332835452.05481</v>
      </c>
      <c r="F193">
        <f t="shared" si="50"/>
        <v>82870.232099999994</v>
      </c>
      <c r="G193">
        <f t="shared" si="51"/>
        <v>82214.346900000004</v>
      </c>
      <c r="H193">
        <f t="shared" si="52"/>
        <v>1</v>
      </c>
      <c r="J193">
        <f t="shared" si="53"/>
        <v>271685.34169999999</v>
      </c>
      <c r="K193">
        <f t="shared" si="54"/>
        <v>100</v>
      </c>
      <c r="L193">
        <f t="shared" si="61"/>
        <v>86</v>
      </c>
      <c r="M193">
        <f t="shared" si="61"/>
        <v>74</v>
      </c>
      <c r="N193">
        <f t="shared" si="61"/>
        <v>64</v>
      </c>
      <c r="O193">
        <f t="shared" si="61"/>
        <v>55</v>
      </c>
      <c r="P193">
        <f t="shared" si="61"/>
        <v>47</v>
      </c>
      <c r="Q193">
        <f t="shared" si="61"/>
        <v>41</v>
      </c>
      <c r="R193">
        <f t="shared" si="61"/>
        <v>35</v>
      </c>
      <c r="S193">
        <f t="shared" si="61"/>
        <v>30</v>
      </c>
      <c r="T193">
        <f t="shared" si="61"/>
        <v>26</v>
      </c>
      <c r="U193">
        <f t="shared" si="61"/>
        <v>22</v>
      </c>
      <c r="V193">
        <f t="shared" si="62"/>
        <v>19</v>
      </c>
      <c r="W193">
        <f t="shared" si="62"/>
        <v>17</v>
      </c>
      <c r="X193">
        <f t="shared" si="62"/>
        <v>14</v>
      </c>
      <c r="Y193">
        <f t="shared" si="62"/>
        <v>12</v>
      </c>
      <c r="Z193">
        <f t="shared" si="62"/>
        <v>11</v>
      </c>
      <c r="AA193">
        <f t="shared" si="62"/>
        <v>9</v>
      </c>
      <c r="AB193">
        <f t="shared" si="62"/>
        <v>8</v>
      </c>
      <c r="AC193">
        <f t="shared" si="62"/>
        <v>7</v>
      </c>
      <c r="AD193">
        <f t="shared" si="62"/>
        <v>6</v>
      </c>
      <c r="AE193">
        <f t="shared" si="62"/>
        <v>5</v>
      </c>
      <c r="AF193">
        <f t="shared" si="62"/>
        <v>4</v>
      </c>
      <c r="AG193">
        <f t="shared" si="62"/>
        <v>4</v>
      </c>
    </row>
    <row r="194" spans="1:33">
      <c r="A194">
        <v>168</v>
      </c>
      <c r="B194">
        <f t="shared" si="46"/>
        <v>169344</v>
      </c>
      <c r="C194">
        <f t="shared" si="47"/>
        <v>4741632</v>
      </c>
      <c r="D194">
        <f t="shared" si="48"/>
        <v>2688</v>
      </c>
      <c r="E194">
        <f t="shared" si="49"/>
        <v>305542971616.43835</v>
      </c>
      <c r="F194">
        <f t="shared" si="50"/>
        <v>84873.047699999996</v>
      </c>
      <c r="G194">
        <f t="shared" si="51"/>
        <v>83940.630300000004</v>
      </c>
      <c r="H194">
        <f t="shared" si="52"/>
        <v>1</v>
      </c>
      <c r="J194">
        <f t="shared" si="53"/>
        <v>276595.20000000001</v>
      </c>
      <c r="K194">
        <f t="shared" si="54"/>
        <v>100</v>
      </c>
      <c r="L194">
        <f t="shared" si="61"/>
        <v>86</v>
      </c>
      <c r="M194">
        <f t="shared" si="61"/>
        <v>74</v>
      </c>
      <c r="N194">
        <f t="shared" si="61"/>
        <v>64</v>
      </c>
      <c r="O194">
        <f t="shared" si="61"/>
        <v>55</v>
      </c>
      <c r="P194">
        <f t="shared" si="61"/>
        <v>48</v>
      </c>
      <c r="Q194">
        <f t="shared" si="61"/>
        <v>41</v>
      </c>
      <c r="R194">
        <f t="shared" si="61"/>
        <v>35</v>
      </c>
      <c r="S194">
        <f t="shared" si="61"/>
        <v>30</v>
      </c>
      <c r="T194">
        <f t="shared" si="61"/>
        <v>26</v>
      </c>
      <c r="U194">
        <f t="shared" si="61"/>
        <v>23</v>
      </c>
      <c r="V194">
        <f t="shared" si="62"/>
        <v>19</v>
      </c>
      <c r="W194">
        <f t="shared" si="62"/>
        <v>17</v>
      </c>
      <c r="X194">
        <f t="shared" si="62"/>
        <v>14</v>
      </c>
      <c r="Y194">
        <f t="shared" si="62"/>
        <v>12</v>
      </c>
      <c r="Z194">
        <f t="shared" si="62"/>
        <v>11</v>
      </c>
      <c r="AA194">
        <f t="shared" si="62"/>
        <v>9</v>
      </c>
      <c r="AB194">
        <f t="shared" si="62"/>
        <v>8</v>
      </c>
      <c r="AC194">
        <f t="shared" si="62"/>
        <v>7</v>
      </c>
      <c r="AD194">
        <f t="shared" si="62"/>
        <v>6</v>
      </c>
      <c r="AE194">
        <f t="shared" si="62"/>
        <v>5</v>
      </c>
      <c r="AF194">
        <f t="shared" si="62"/>
        <v>4</v>
      </c>
      <c r="AG194">
        <f t="shared" si="62"/>
        <v>4</v>
      </c>
    </row>
    <row r="195" spans="1:33">
      <c r="A195">
        <v>169</v>
      </c>
      <c r="B195">
        <f t="shared" si="46"/>
        <v>171366</v>
      </c>
      <c r="C195">
        <f t="shared" si="47"/>
        <v>4826809</v>
      </c>
      <c r="D195">
        <f t="shared" si="48"/>
        <v>2704</v>
      </c>
      <c r="E195">
        <f t="shared" si="49"/>
        <v>312883016273.9726</v>
      </c>
      <c r="F195">
        <f t="shared" si="50"/>
        <v>86911.948999999993</v>
      </c>
      <c r="G195">
        <f t="shared" si="51"/>
        <v>86060.6054</v>
      </c>
      <c r="H195">
        <f t="shared" si="52"/>
        <v>1</v>
      </c>
      <c r="J195">
        <f t="shared" si="53"/>
        <v>281563.85830000002</v>
      </c>
      <c r="K195">
        <f t="shared" si="54"/>
        <v>100</v>
      </c>
      <c r="L195">
        <f t="shared" si="61"/>
        <v>86</v>
      </c>
      <c r="M195">
        <f t="shared" si="61"/>
        <v>74</v>
      </c>
      <c r="N195">
        <f t="shared" si="61"/>
        <v>64</v>
      </c>
      <c r="O195">
        <f t="shared" si="61"/>
        <v>55</v>
      </c>
      <c r="P195">
        <f t="shared" si="61"/>
        <v>48</v>
      </c>
      <c r="Q195">
        <f t="shared" si="61"/>
        <v>41</v>
      </c>
      <c r="R195">
        <f t="shared" si="61"/>
        <v>36</v>
      </c>
      <c r="S195">
        <f t="shared" si="61"/>
        <v>31</v>
      </c>
      <c r="T195">
        <f t="shared" si="61"/>
        <v>26</v>
      </c>
      <c r="U195">
        <f t="shared" si="61"/>
        <v>23</v>
      </c>
      <c r="V195">
        <f t="shared" si="62"/>
        <v>20</v>
      </c>
      <c r="W195">
        <f t="shared" si="62"/>
        <v>17</v>
      </c>
      <c r="X195">
        <f t="shared" si="62"/>
        <v>15</v>
      </c>
      <c r="Y195">
        <f t="shared" si="62"/>
        <v>13</v>
      </c>
      <c r="Z195">
        <f t="shared" si="62"/>
        <v>11</v>
      </c>
      <c r="AA195">
        <f t="shared" si="62"/>
        <v>9</v>
      </c>
      <c r="AB195">
        <f t="shared" si="62"/>
        <v>8</v>
      </c>
      <c r="AC195">
        <f t="shared" si="62"/>
        <v>7</v>
      </c>
      <c r="AD195">
        <f t="shared" si="62"/>
        <v>6</v>
      </c>
      <c r="AE195">
        <f t="shared" si="62"/>
        <v>5</v>
      </c>
      <c r="AF195">
        <f t="shared" si="62"/>
        <v>4</v>
      </c>
      <c r="AG195">
        <f t="shared" si="62"/>
        <v>4</v>
      </c>
    </row>
    <row r="196" spans="1:33">
      <c r="A196">
        <v>170</v>
      </c>
      <c r="B196">
        <f t="shared" si="46"/>
        <v>173400</v>
      </c>
      <c r="C196">
        <f t="shared" si="47"/>
        <v>4913000</v>
      </c>
      <c r="D196">
        <f t="shared" si="48"/>
        <v>2720</v>
      </c>
      <c r="E196">
        <f t="shared" si="49"/>
        <v>320354520547.94519</v>
      </c>
      <c r="F196">
        <f t="shared" si="50"/>
        <v>88987.366800000003</v>
      </c>
      <c r="G196">
        <f t="shared" si="51"/>
        <v>88220.391300000003</v>
      </c>
      <c r="H196">
        <f t="shared" si="52"/>
        <v>1</v>
      </c>
      <c r="J196">
        <f t="shared" si="53"/>
        <v>286591.6667</v>
      </c>
      <c r="K196">
        <f t="shared" si="54"/>
        <v>100</v>
      </c>
      <c r="L196">
        <f t="shared" si="61"/>
        <v>86</v>
      </c>
      <c r="M196">
        <f t="shared" si="61"/>
        <v>75</v>
      </c>
      <c r="N196">
        <f t="shared" si="61"/>
        <v>64</v>
      </c>
      <c r="O196">
        <f t="shared" si="61"/>
        <v>56</v>
      </c>
      <c r="P196">
        <f t="shared" si="61"/>
        <v>48</v>
      </c>
      <c r="Q196">
        <f t="shared" si="61"/>
        <v>41</v>
      </c>
      <c r="R196">
        <f t="shared" si="61"/>
        <v>36</v>
      </c>
      <c r="S196">
        <f t="shared" si="61"/>
        <v>31</v>
      </c>
      <c r="T196">
        <f t="shared" si="61"/>
        <v>27</v>
      </c>
      <c r="U196">
        <f t="shared" si="61"/>
        <v>23</v>
      </c>
      <c r="V196">
        <f t="shared" si="62"/>
        <v>20</v>
      </c>
      <c r="W196">
        <f t="shared" si="62"/>
        <v>17</v>
      </c>
      <c r="X196">
        <f t="shared" si="62"/>
        <v>15</v>
      </c>
      <c r="Y196">
        <f t="shared" si="62"/>
        <v>13</v>
      </c>
      <c r="Z196">
        <f t="shared" si="62"/>
        <v>11</v>
      </c>
      <c r="AA196">
        <f t="shared" si="62"/>
        <v>10</v>
      </c>
      <c r="AB196">
        <f t="shared" si="62"/>
        <v>8</v>
      </c>
      <c r="AC196">
        <f t="shared" si="62"/>
        <v>7</v>
      </c>
      <c r="AD196">
        <f t="shared" si="62"/>
        <v>6</v>
      </c>
      <c r="AE196">
        <f t="shared" si="62"/>
        <v>5</v>
      </c>
      <c r="AF196">
        <f t="shared" si="62"/>
        <v>5</v>
      </c>
      <c r="AG196">
        <f t="shared" si="62"/>
        <v>4</v>
      </c>
    </row>
    <row r="197" spans="1:33">
      <c r="A197">
        <v>171</v>
      </c>
      <c r="B197">
        <f t="shared" si="46"/>
        <v>175446</v>
      </c>
      <c r="C197">
        <f t="shared" si="47"/>
        <v>5000211</v>
      </c>
      <c r="D197">
        <f t="shared" si="48"/>
        <v>2736</v>
      </c>
      <c r="E197">
        <f t="shared" si="49"/>
        <v>327959044767.12329</v>
      </c>
      <c r="F197">
        <f t="shared" si="50"/>
        <v>91099.734700000001</v>
      </c>
      <c r="G197">
        <f t="shared" si="51"/>
        <v>89913.214500000002</v>
      </c>
      <c r="H197">
        <f t="shared" si="52"/>
        <v>1</v>
      </c>
      <c r="J197">
        <f t="shared" si="53"/>
        <v>291678.97499999998</v>
      </c>
      <c r="K197">
        <f t="shared" si="54"/>
        <v>100</v>
      </c>
      <c r="L197">
        <f t="shared" si="61"/>
        <v>86</v>
      </c>
      <c r="M197">
        <f t="shared" si="61"/>
        <v>75</v>
      </c>
      <c r="N197">
        <f t="shared" si="61"/>
        <v>64</v>
      </c>
      <c r="O197">
        <f t="shared" si="61"/>
        <v>56</v>
      </c>
      <c r="P197">
        <f t="shared" si="61"/>
        <v>48</v>
      </c>
      <c r="Q197">
        <f t="shared" si="61"/>
        <v>42</v>
      </c>
      <c r="R197">
        <f t="shared" si="61"/>
        <v>36</v>
      </c>
      <c r="S197">
        <f t="shared" si="61"/>
        <v>31</v>
      </c>
      <c r="T197">
        <f t="shared" si="61"/>
        <v>27</v>
      </c>
      <c r="U197">
        <f t="shared" si="61"/>
        <v>23</v>
      </c>
      <c r="V197">
        <f t="shared" si="62"/>
        <v>20</v>
      </c>
      <c r="W197">
        <f t="shared" si="62"/>
        <v>17</v>
      </c>
      <c r="X197">
        <f t="shared" si="62"/>
        <v>15</v>
      </c>
      <c r="Y197">
        <f t="shared" si="62"/>
        <v>13</v>
      </c>
      <c r="Z197">
        <f t="shared" si="62"/>
        <v>11</v>
      </c>
      <c r="AA197">
        <f t="shared" si="62"/>
        <v>10</v>
      </c>
      <c r="AB197">
        <f t="shared" si="62"/>
        <v>8</v>
      </c>
      <c r="AC197">
        <f t="shared" si="62"/>
        <v>7</v>
      </c>
      <c r="AD197">
        <f t="shared" si="62"/>
        <v>6</v>
      </c>
      <c r="AE197">
        <f t="shared" si="62"/>
        <v>5</v>
      </c>
      <c r="AF197">
        <f t="shared" si="62"/>
        <v>5</v>
      </c>
      <c r="AG197">
        <f t="shared" si="62"/>
        <v>4</v>
      </c>
    </row>
    <row r="198" spans="1:33">
      <c r="A198">
        <v>172</v>
      </c>
      <c r="B198">
        <f t="shared" si="46"/>
        <v>177504</v>
      </c>
      <c r="C198">
        <f t="shared" si="47"/>
        <v>5088448</v>
      </c>
      <c r="D198">
        <f t="shared" si="48"/>
        <v>2752</v>
      </c>
      <c r="E198">
        <f t="shared" si="49"/>
        <v>335698158465.75342</v>
      </c>
      <c r="F198">
        <f t="shared" si="50"/>
        <v>93249.488500000007</v>
      </c>
      <c r="G198">
        <f t="shared" si="51"/>
        <v>91628.936799999996</v>
      </c>
      <c r="H198">
        <f t="shared" si="52"/>
        <v>2</v>
      </c>
      <c r="J198">
        <f t="shared" si="53"/>
        <v>296826.13329999999</v>
      </c>
      <c r="K198">
        <f t="shared" si="54"/>
        <v>100</v>
      </c>
      <c r="L198">
        <f t="shared" ref="L198:U207" si="63">ROUND(100*($B$23*EXP(-L$23/$D198)*$B$15*$B$17*$C198/3600000)/($J198),0)</f>
        <v>86</v>
      </c>
      <c r="M198">
        <f t="shared" si="63"/>
        <v>75</v>
      </c>
      <c r="N198">
        <f t="shared" si="63"/>
        <v>65</v>
      </c>
      <c r="O198">
        <f t="shared" si="63"/>
        <v>56</v>
      </c>
      <c r="P198">
        <f t="shared" si="63"/>
        <v>48</v>
      </c>
      <c r="Q198">
        <f t="shared" si="63"/>
        <v>42</v>
      </c>
      <c r="R198">
        <f t="shared" si="63"/>
        <v>36</v>
      </c>
      <c r="S198">
        <f t="shared" si="63"/>
        <v>31</v>
      </c>
      <c r="T198">
        <f t="shared" si="63"/>
        <v>27</v>
      </c>
      <c r="U198">
        <f t="shared" si="63"/>
        <v>23</v>
      </c>
      <c r="V198">
        <f t="shared" ref="V198:AG207" si="64">ROUND(100*($B$23*EXP(-V$23/$D198)*$B$15*$B$17*$C198/3600000)/($J198),0)</f>
        <v>20</v>
      </c>
      <c r="W198">
        <f t="shared" si="64"/>
        <v>17</v>
      </c>
      <c r="X198">
        <f t="shared" si="64"/>
        <v>15</v>
      </c>
      <c r="Y198">
        <f t="shared" si="64"/>
        <v>13</v>
      </c>
      <c r="Z198">
        <f t="shared" si="64"/>
        <v>11</v>
      </c>
      <c r="AA198">
        <f t="shared" si="64"/>
        <v>10</v>
      </c>
      <c r="AB198">
        <f t="shared" si="64"/>
        <v>8</v>
      </c>
      <c r="AC198">
        <f t="shared" si="64"/>
        <v>7</v>
      </c>
      <c r="AD198">
        <f t="shared" si="64"/>
        <v>6</v>
      </c>
      <c r="AE198">
        <f t="shared" si="64"/>
        <v>5</v>
      </c>
      <c r="AF198">
        <f t="shared" si="64"/>
        <v>5</v>
      </c>
      <c r="AG198">
        <f t="shared" si="64"/>
        <v>4</v>
      </c>
    </row>
    <row r="199" spans="1:33">
      <c r="A199">
        <v>173</v>
      </c>
      <c r="B199">
        <f t="shared" si="46"/>
        <v>179574</v>
      </c>
      <c r="C199">
        <f t="shared" si="47"/>
        <v>5177717</v>
      </c>
      <c r="D199">
        <f t="shared" si="48"/>
        <v>2768</v>
      </c>
      <c r="E199">
        <f t="shared" si="49"/>
        <v>343573440383.56165</v>
      </c>
      <c r="F199">
        <f t="shared" si="50"/>
        <v>95437.066800000001</v>
      </c>
      <c r="G199">
        <f t="shared" si="51"/>
        <v>94024.339200000002</v>
      </c>
      <c r="H199">
        <f t="shared" si="52"/>
        <v>2</v>
      </c>
      <c r="J199">
        <f t="shared" si="53"/>
        <v>302033.49170000001</v>
      </c>
      <c r="K199">
        <f t="shared" si="54"/>
        <v>100</v>
      </c>
      <c r="L199">
        <f t="shared" si="63"/>
        <v>87</v>
      </c>
      <c r="M199">
        <f t="shared" si="63"/>
        <v>75</v>
      </c>
      <c r="N199">
        <f t="shared" si="63"/>
        <v>65</v>
      </c>
      <c r="O199">
        <f t="shared" si="63"/>
        <v>56</v>
      </c>
      <c r="P199">
        <f t="shared" si="63"/>
        <v>49</v>
      </c>
      <c r="Q199">
        <f t="shared" si="63"/>
        <v>42</v>
      </c>
      <c r="R199">
        <f t="shared" si="63"/>
        <v>36</v>
      </c>
      <c r="S199">
        <f t="shared" si="63"/>
        <v>31</v>
      </c>
      <c r="T199">
        <f t="shared" si="63"/>
        <v>27</v>
      </c>
      <c r="U199">
        <f t="shared" si="63"/>
        <v>24</v>
      </c>
      <c r="V199">
        <f t="shared" si="64"/>
        <v>20</v>
      </c>
      <c r="W199">
        <f t="shared" si="64"/>
        <v>18</v>
      </c>
      <c r="X199">
        <f t="shared" si="64"/>
        <v>15</v>
      </c>
      <c r="Y199">
        <f t="shared" si="64"/>
        <v>13</v>
      </c>
      <c r="Z199">
        <f t="shared" si="64"/>
        <v>11</v>
      </c>
      <c r="AA199">
        <f t="shared" si="64"/>
        <v>10</v>
      </c>
      <c r="AB199">
        <f t="shared" si="64"/>
        <v>9</v>
      </c>
      <c r="AC199">
        <f t="shared" si="64"/>
        <v>7</v>
      </c>
      <c r="AD199">
        <f t="shared" si="64"/>
        <v>6</v>
      </c>
      <c r="AE199">
        <f t="shared" si="64"/>
        <v>6</v>
      </c>
      <c r="AF199">
        <f t="shared" si="64"/>
        <v>5</v>
      </c>
      <c r="AG199">
        <f t="shared" si="64"/>
        <v>4</v>
      </c>
    </row>
    <row r="200" spans="1:33">
      <c r="A200">
        <v>174</v>
      </c>
      <c r="B200">
        <f t="shared" si="46"/>
        <v>181656</v>
      </c>
      <c r="C200">
        <f t="shared" si="47"/>
        <v>5268024</v>
      </c>
      <c r="D200">
        <f t="shared" si="48"/>
        <v>2784</v>
      </c>
      <c r="E200">
        <f t="shared" si="49"/>
        <v>351586478465.75342</v>
      </c>
      <c r="F200">
        <f t="shared" si="50"/>
        <v>97662.910699999993</v>
      </c>
      <c r="G200">
        <f t="shared" si="51"/>
        <v>96465.917700000005</v>
      </c>
      <c r="H200">
        <f t="shared" si="52"/>
        <v>1</v>
      </c>
      <c r="J200">
        <f t="shared" si="53"/>
        <v>307301.40000000002</v>
      </c>
      <c r="K200">
        <f t="shared" si="54"/>
        <v>100</v>
      </c>
      <c r="L200">
        <f t="shared" si="63"/>
        <v>87</v>
      </c>
      <c r="M200">
        <f t="shared" si="63"/>
        <v>75</v>
      </c>
      <c r="N200">
        <f t="shared" si="63"/>
        <v>65</v>
      </c>
      <c r="O200">
        <f t="shared" si="63"/>
        <v>56</v>
      </c>
      <c r="P200">
        <f t="shared" si="63"/>
        <v>49</v>
      </c>
      <c r="Q200">
        <f t="shared" si="63"/>
        <v>42</v>
      </c>
      <c r="R200">
        <f t="shared" si="63"/>
        <v>37</v>
      </c>
      <c r="S200">
        <f t="shared" si="63"/>
        <v>32</v>
      </c>
      <c r="T200">
        <f t="shared" si="63"/>
        <v>27</v>
      </c>
      <c r="U200">
        <f t="shared" si="63"/>
        <v>24</v>
      </c>
      <c r="V200">
        <f t="shared" si="64"/>
        <v>21</v>
      </c>
      <c r="W200">
        <f t="shared" si="64"/>
        <v>18</v>
      </c>
      <c r="X200">
        <f t="shared" si="64"/>
        <v>15</v>
      </c>
      <c r="Y200">
        <f t="shared" si="64"/>
        <v>13</v>
      </c>
      <c r="Z200">
        <f t="shared" si="64"/>
        <v>12</v>
      </c>
      <c r="AA200">
        <f t="shared" si="64"/>
        <v>10</v>
      </c>
      <c r="AB200">
        <f t="shared" si="64"/>
        <v>9</v>
      </c>
      <c r="AC200">
        <f t="shared" si="64"/>
        <v>8</v>
      </c>
      <c r="AD200">
        <f t="shared" si="64"/>
        <v>7</v>
      </c>
      <c r="AE200">
        <f t="shared" si="64"/>
        <v>6</v>
      </c>
      <c r="AF200">
        <f t="shared" si="64"/>
        <v>5</v>
      </c>
      <c r="AG200">
        <f t="shared" si="64"/>
        <v>4</v>
      </c>
    </row>
    <row r="201" spans="1:33">
      <c r="A201">
        <v>175</v>
      </c>
      <c r="B201">
        <f t="shared" si="46"/>
        <v>183750</v>
      </c>
      <c r="C201">
        <f t="shared" si="47"/>
        <v>5359375</v>
      </c>
      <c r="D201">
        <f t="shared" si="48"/>
        <v>2800</v>
      </c>
      <c r="E201">
        <f t="shared" si="49"/>
        <v>359738869863.01367</v>
      </c>
      <c r="F201">
        <f t="shared" si="50"/>
        <v>99927.463900000002</v>
      </c>
      <c r="G201">
        <f t="shared" si="51"/>
        <v>98546.478700000007</v>
      </c>
      <c r="H201">
        <f t="shared" si="52"/>
        <v>1</v>
      </c>
      <c r="J201">
        <f t="shared" si="53"/>
        <v>312630.2083</v>
      </c>
      <c r="K201">
        <f t="shared" si="54"/>
        <v>100</v>
      </c>
      <c r="L201">
        <f t="shared" si="63"/>
        <v>87</v>
      </c>
      <c r="M201">
        <f t="shared" si="63"/>
        <v>75</v>
      </c>
      <c r="N201">
        <f t="shared" si="63"/>
        <v>65</v>
      </c>
      <c r="O201">
        <f t="shared" si="63"/>
        <v>56</v>
      </c>
      <c r="P201">
        <f t="shared" si="63"/>
        <v>49</v>
      </c>
      <c r="Q201">
        <f t="shared" si="63"/>
        <v>42</v>
      </c>
      <c r="R201">
        <f t="shared" si="63"/>
        <v>37</v>
      </c>
      <c r="S201">
        <f t="shared" si="63"/>
        <v>32</v>
      </c>
      <c r="T201">
        <f t="shared" si="63"/>
        <v>28</v>
      </c>
      <c r="U201">
        <f t="shared" si="63"/>
        <v>24</v>
      </c>
      <c r="V201">
        <f t="shared" si="64"/>
        <v>21</v>
      </c>
      <c r="W201">
        <f t="shared" si="64"/>
        <v>18</v>
      </c>
      <c r="X201">
        <f t="shared" si="64"/>
        <v>16</v>
      </c>
      <c r="Y201">
        <f t="shared" si="64"/>
        <v>14</v>
      </c>
      <c r="Z201">
        <f t="shared" si="64"/>
        <v>12</v>
      </c>
      <c r="AA201">
        <f t="shared" si="64"/>
        <v>10</v>
      </c>
      <c r="AB201">
        <f t="shared" si="64"/>
        <v>9</v>
      </c>
      <c r="AC201">
        <f t="shared" si="64"/>
        <v>8</v>
      </c>
      <c r="AD201">
        <f t="shared" si="64"/>
        <v>7</v>
      </c>
      <c r="AE201">
        <f t="shared" si="64"/>
        <v>6</v>
      </c>
      <c r="AF201">
        <f t="shared" si="64"/>
        <v>5</v>
      </c>
      <c r="AG201">
        <f t="shared" si="64"/>
        <v>4</v>
      </c>
    </row>
    <row r="202" spans="1:33">
      <c r="A202">
        <v>176</v>
      </c>
      <c r="B202">
        <f t="shared" si="46"/>
        <v>185856</v>
      </c>
      <c r="C202">
        <f t="shared" si="47"/>
        <v>5451776</v>
      </c>
      <c r="D202">
        <f t="shared" si="48"/>
        <v>2816</v>
      </c>
      <c r="E202">
        <f t="shared" si="49"/>
        <v>368032220931.50684</v>
      </c>
      <c r="F202">
        <f t="shared" si="50"/>
        <v>102231.1725</v>
      </c>
      <c r="G202">
        <f t="shared" si="51"/>
        <v>100522.0582</v>
      </c>
      <c r="H202">
        <f t="shared" si="52"/>
        <v>2</v>
      </c>
      <c r="J202">
        <f t="shared" si="53"/>
        <v>318020.26669999998</v>
      </c>
      <c r="K202">
        <f t="shared" si="54"/>
        <v>100</v>
      </c>
      <c r="L202">
        <f t="shared" si="63"/>
        <v>87</v>
      </c>
      <c r="M202">
        <f t="shared" si="63"/>
        <v>75</v>
      </c>
      <c r="N202">
        <f t="shared" si="63"/>
        <v>65</v>
      </c>
      <c r="O202">
        <f t="shared" si="63"/>
        <v>57</v>
      </c>
      <c r="P202">
        <f t="shared" si="63"/>
        <v>49</v>
      </c>
      <c r="Q202">
        <f t="shared" si="63"/>
        <v>43</v>
      </c>
      <c r="R202">
        <f t="shared" si="63"/>
        <v>37</v>
      </c>
      <c r="S202">
        <f t="shared" si="63"/>
        <v>32</v>
      </c>
      <c r="T202">
        <f t="shared" si="63"/>
        <v>28</v>
      </c>
      <c r="U202">
        <f t="shared" si="63"/>
        <v>24</v>
      </c>
      <c r="V202">
        <f t="shared" si="64"/>
        <v>21</v>
      </c>
      <c r="W202">
        <f t="shared" si="64"/>
        <v>18</v>
      </c>
      <c r="X202">
        <f t="shared" si="64"/>
        <v>16</v>
      </c>
      <c r="Y202">
        <f t="shared" si="64"/>
        <v>14</v>
      </c>
      <c r="Z202">
        <f t="shared" si="64"/>
        <v>12</v>
      </c>
      <c r="AA202">
        <f t="shared" si="64"/>
        <v>10</v>
      </c>
      <c r="AB202">
        <f t="shared" si="64"/>
        <v>9</v>
      </c>
      <c r="AC202">
        <f t="shared" si="64"/>
        <v>8</v>
      </c>
      <c r="AD202">
        <f t="shared" si="64"/>
        <v>7</v>
      </c>
      <c r="AE202">
        <f t="shared" si="64"/>
        <v>6</v>
      </c>
      <c r="AF202">
        <f t="shared" si="64"/>
        <v>5</v>
      </c>
      <c r="AG202">
        <f t="shared" si="64"/>
        <v>4</v>
      </c>
    </row>
    <row r="203" spans="1:33">
      <c r="A203">
        <v>177</v>
      </c>
      <c r="B203">
        <f t="shared" si="46"/>
        <v>187974</v>
      </c>
      <c r="C203">
        <f t="shared" si="47"/>
        <v>5545233</v>
      </c>
      <c r="D203">
        <f t="shared" si="48"/>
        <v>2832</v>
      </c>
      <c r="E203">
        <f t="shared" si="49"/>
        <v>376468147232.87671</v>
      </c>
      <c r="F203">
        <f t="shared" si="50"/>
        <v>104574.4853</v>
      </c>
      <c r="G203">
        <f t="shared" si="51"/>
        <v>102245.25629999999</v>
      </c>
      <c r="H203">
        <f t="shared" si="52"/>
        <v>2</v>
      </c>
      <c r="J203">
        <f t="shared" si="53"/>
        <v>323471.92499999999</v>
      </c>
      <c r="K203">
        <f t="shared" si="54"/>
        <v>100</v>
      </c>
      <c r="L203">
        <f t="shared" si="63"/>
        <v>87</v>
      </c>
      <c r="M203">
        <f t="shared" si="63"/>
        <v>75</v>
      </c>
      <c r="N203">
        <f t="shared" si="63"/>
        <v>65</v>
      </c>
      <c r="O203">
        <f t="shared" si="63"/>
        <v>57</v>
      </c>
      <c r="P203">
        <f t="shared" si="63"/>
        <v>49</v>
      </c>
      <c r="Q203">
        <f t="shared" si="63"/>
        <v>43</v>
      </c>
      <c r="R203">
        <f t="shared" si="63"/>
        <v>37</v>
      </c>
      <c r="S203">
        <f t="shared" si="63"/>
        <v>32</v>
      </c>
      <c r="T203">
        <f t="shared" si="63"/>
        <v>28</v>
      </c>
      <c r="U203">
        <f t="shared" si="63"/>
        <v>24</v>
      </c>
      <c r="V203">
        <f t="shared" si="64"/>
        <v>21</v>
      </c>
      <c r="W203">
        <f t="shared" si="64"/>
        <v>18</v>
      </c>
      <c r="X203">
        <f t="shared" si="64"/>
        <v>16</v>
      </c>
      <c r="Y203">
        <f t="shared" si="64"/>
        <v>14</v>
      </c>
      <c r="Z203">
        <f t="shared" si="64"/>
        <v>12</v>
      </c>
      <c r="AA203">
        <f t="shared" si="64"/>
        <v>10</v>
      </c>
      <c r="AB203">
        <f t="shared" si="64"/>
        <v>9</v>
      </c>
      <c r="AC203">
        <f t="shared" si="64"/>
        <v>8</v>
      </c>
      <c r="AD203">
        <f t="shared" si="64"/>
        <v>7</v>
      </c>
      <c r="AE203">
        <f t="shared" si="64"/>
        <v>6</v>
      </c>
      <c r="AF203">
        <f t="shared" si="64"/>
        <v>5</v>
      </c>
      <c r="AG203">
        <f t="shared" si="64"/>
        <v>4</v>
      </c>
    </row>
    <row r="204" spans="1:33">
      <c r="A204">
        <v>178</v>
      </c>
      <c r="B204">
        <f t="shared" si="46"/>
        <v>190104</v>
      </c>
      <c r="C204">
        <f t="shared" si="47"/>
        <v>5639752</v>
      </c>
      <c r="D204">
        <f t="shared" si="48"/>
        <v>2848</v>
      </c>
      <c r="E204">
        <f t="shared" si="49"/>
        <v>385048273534.24658</v>
      </c>
      <c r="F204">
        <f t="shared" si="50"/>
        <v>106957.8538</v>
      </c>
      <c r="G204">
        <f t="shared" si="51"/>
        <v>105132.33349999999</v>
      </c>
      <c r="H204">
        <f t="shared" si="52"/>
        <v>2</v>
      </c>
      <c r="J204">
        <f t="shared" si="53"/>
        <v>328985.53330000001</v>
      </c>
      <c r="K204">
        <f t="shared" si="54"/>
        <v>100</v>
      </c>
      <c r="L204">
        <f t="shared" si="63"/>
        <v>87</v>
      </c>
      <c r="M204">
        <f t="shared" si="63"/>
        <v>76</v>
      </c>
      <c r="N204">
        <f t="shared" si="63"/>
        <v>66</v>
      </c>
      <c r="O204">
        <f t="shared" si="63"/>
        <v>57</v>
      </c>
      <c r="P204">
        <f t="shared" si="63"/>
        <v>50</v>
      </c>
      <c r="Q204">
        <f t="shared" si="63"/>
        <v>43</v>
      </c>
      <c r="R204">
        <f t="shared" si="63"/>
        <v>37</v>
      </c>
      <c r="S204">
        <f t="shared" si="63"/>
        <v>33</v>
      </c>
      <c r="T204">
        <f t="shared" si="63"/>
        <v>28</v>
      </c>
      <c r="U204">
        <f t="shared" si="63"/>
        <v>25</v>
      </c>
      <c r="V204">
        <f t="shared" si="64"/>
        <v>21</v>
      </c>
      <c r="W204">
        <f t="shared" si="64"/>
        <v>19</v>
      </c>
      <c r="X204">
        <f t="shared" si="64"/>
        <v>16</v>
      </c>
      <c r="Y204">
        <f t="shared" si="64"/>
        <v>14</v>
      </c>
      <c r="Z204">
        <f t="shared" si="64"/>
        <v>12</v>
      </c>
      <c r="AA204">
        <f t="shared" si="64"/>
        <v>11</v>
      </c>
      <c r="AB204">
        <f t="shared" si="64"/>
        <v>9</v>
      </c>
      <c r="AC204">
        <f t="shared" si="64"/>
        <v>8</v>
      </c>
      <c r="AD204">
        <f t="shared" si="64"/>
        <v>7</v>
      </c>
      <c r="AE204">
        <f t="shared" si="64"/>
        <v>6</v>
      </c>
      <c r="AF204">
        <f t="shared" si="64"/>
        <v>5</v>
      </c>
      <c r="AG204">
        <f t="shared" si="64"/>
        <v>5</v>
      </c>
    </row>
    <row r="205" spans="1:33">
      <c r="A205">
        <v>179</v>
      </c>
      <c r="B205">
        <f t="shared" si="46"/>
        <v>192246</v>
      </c>
      <c r="C205">
        <f t="shared" si="47"/>
        <v>5735339</v>
      </c>
      <c r="D205">
        <f t="shared" si="48"/>
        <v>2864</v>
      </c>
      <c r="E205">
        <f t="shared" si="49"/>
        <v>393774233808.21918</v>
      </c>
      <c r="F205">
        <f t="shared" si="50"/>
        <v>109381.7316</v>
      </c>
      <c r="G205">
        <f t="shared" si="51"/>
        <v>107205.1228</v>
      </c>
      <c r="H205">
        <f t="shared" si="52"/>
        <v>2</v>
      </c>
      <c r="J205">
        <f t="shared" si="53"/>
        <v>334561.44170000002</v>
      </c>
      <c r="K205">
        <f t="shared" si="54"/>
        <v>100</v>
      </c>
      <c r="L205">
        <f t="shared" si="63"/>
        <v>87</v>
      </c>
      <c r="M205">
        <f t="shared" si="63"/>
        <v>76</v>
      </c>
      <c r="N205">
        <f t="shared" si="63"/>
        <v>66</v>
      </c>
      <c r="O205">
        <f t="shared" si="63"/>
        <v>57</v>
      </c>
      <c r="P205">
        <f t="shared" si="63"/>
        <v>50</v>
      </c>
      <c r="Q205">
        <f t="shared" si="63"/>
        <v>43</v>
      </c>
      <c r="R205">
        <f t="shared" si="63"/>
        <v>38</v>
      </c>
      <c r="S205">
        <f t="shared" si="63"/>
        <v>33</v>
      </c>
      <c r="T205">
        <f t="shared" si="63"/>
        <v>28</v>
      </c>
      <c r="U205">
        <f t="shared" si="63"/>
        <v>25</v>
      </c>
      <c r="V205">
        <f t="shared" si="64"/>
        <v>22</v>
      </c>
      <c r="W205">
        <f t="shared" si="64"/>
        <v>19</v>
      </c>
      <c r="X205">
        <f t="shared" si="64"/>
        <v>16</v>
      </c>
      <c r="Y205">
        <f t="shared" si="64"/>
        <v>14</v>
      </c>
      <c r="Z205">
        <f t="shared" si="64"/>
        <v>12</v>
      </c>
      <c r="AA205">
        <f t="shared" si="64"/>
        <v>11</v>
      </c>
      <c r="AB205">
        <f t="shared" si="64"/>
        <v>9</v>
      </c>
      <c r="AC205">
        <f t="shared" si="64"/>
        <v>8</v>
      </c>
      <c r="AD205">
        <f t="shared" si="64"/>
        <v>7</v>
      </c>
      <c r="AE205">
        <f t="shared" si="64"/>
        <v>6</v>
      </c>
      <c r="AF205">
        <f t="shared" si="64"/>
        <v>5</v>
      </c>
      <c r="AG205">
        <f t="shared" si="64"/>
        <v>5</v>
      </c>
    </row>
    <row r="206" spans="1:33">
      <c r="A206">
        <v>180</v>
      </c>
      <c r="B206">
        <f t="shared" si="46"/>
        <v>194400</v>
      </c>
      <c r="C206">
        <f t="shared" si="47"/>
        <v>5832000</v>
      </c>
      <c r="D206">
        <f t="shared" si="48"/>
        <v>2880</v>
      </c>
      <c r="E206">
        <f t="shared" si="49"/>
        <v>402647671232.87671</v>
      </c>
      <c r="F206">
        <f t="shared" si="50"/>
        <v>111846.5753</v>
      </c>
      <c r="G206">
        <f t="shared" si="51"/>
        <v>109159.82610000001</v>
      </c>
      <c r="H206">
        <f t="shared" si="52"/>
        <v>2</v>
      </c>
      <c r="J206">
        <f t="shared" si="53"/>
        <v>340200</v>
      </c>
      <c r="K206">
        <f t="shared" si="54"/>
        <v>100</v>
      </c>
      <c r="L206">
        <f t="shared" si="63"/>
        <v>87</v>
      </c>
      <c r="M206">
        <f t="shared" si="63"/>
        <v>76</v>
      </c>
      <c r="N206">
        <f t="shared" si="63"/>
        <v>66</v>
      </c>
      <c r="O206">
        <f t="shared" si="63"/>
        <v>57</v>
      </c>
      <c r="P206">
        <f t="shared" si="63"/>
        <v>50</v>
      </c>
      <c r="Q206">
        <f t="shared" si="63"/>
        <v>43</v>
      </c>
      <c r="R206">
        <f t="shared" si="63"/>
        <v>38</v>
      </c>
      <c r="S206">
        <f t="shared" si="63"/>
        <v>33</v>
      </c>
      <c r="T206">
        <f t="shared" si="63"/>
        <v>29</v>
      </c>
      <c r="U206">
        <f t="shared" si="63"/>
        <v>25</v>
      </c>
      <c r="V206">
        <f t="shared" si="64"/>
        <v>22</v>
      </c>
      <c r="W206">
        <f t="shared" si="64"/>
        <v>19</v>
      </c>
      <c r="X206">
        <f t="shared" si="64"/>
        <v>16</v>
      </c>
      <c r="Y206">
        <f t="shared" si="64"/>
        <v>14</v>
      </c>
      <c r="Z206">
        <f t="shared" si="64"/>
        <v>12</v>
      </c>
      <c r="AA206">
        <f t="shared" si="64"/>
        <v>11</v>
      </c>
      <c r="AB206">
        <f t="shared" si="64"/>
        <v>9</v>
      </c>
      <c r="AC206">
        <f t="shared" si="64"/>
        <v>8</v>
      </c>
      <c r="AD206">
        <f t="shared" si="64"/>
        <v>7</v>
      </c>
      <c r="AE206">
        <f t="shared" si="64"/>
        <v>6</v>
      </c>
      <c r="AF206">
        <f t="shared" si="64"/>
        <v>5</v>
      </c>
      <c r="AG206">
        <f t="shared" si="64"/>
        <v>5</v>
      </c>
    </row>
    <row r="207" spans="1:33">
      <c r="A207">
        <v>181</v>
      </c>
      <c r="B207">
        <f t="shared" si="46"/>
        <v>196566</v>
      </c>
      <c r="C207">
        <f t="shared" si="47"/>
        <v>5929741</v>
      </c>
      <c r="D207">
        <f t="shared" si="48"/>
        <v>2896</v>
      </c>
      <c r="E207">
        <f t="shared" si="49"/>
        <v>411670238191.78082</v>
      </c>
      <c r="F207">
        <f t="shared" si="50"/>
        <v>114352.84390000001</v>
      </c>
      <c r="G207">
        <f t="shared" si="51"/>
        <v>111741.24249999999</v>
      </c>
      <c r="H207">
        <f t="shared" si="52"/>
        <v>2</v>
      </c>
      <c r="J207">
        <f t="shared" si="53"/>
        <v>345901.55829999998</v>
      </c>
      <c r="K207">
        <f t="shared" si="54"/>
        <v>100</v>
      </c>
      <c r="L207">
        <f t="shared" si="63"/>
        <v>87</v>
      </c>
      <c r="M207">
        <f t="shared" si="63"/>
        <v>76</v>
      </c>
      <c r="N207">
        <f t="shared" si="63"/>
        <v>66</v>
      </c>
      <c r="O207">
        <f t="shared" si="63"/>
        <v>58</v>
      </c>
      <c r="P207">
        <f t="shared" si="63"/>
        <v>50</v>
      </c>
      <c r="Q207">
        <f t="shared" si="63"/>
        <v>44</v>
      </c>
      <c r="R207">
        <f t="shared" si="63"/>
        <v>38</v>
      </c>
      <c r="S207">
        <f t="shared" si="63"/>
        <v>33</v>
      </c>
      <c r="T207">
        <f t="shared" si="63"/>
        <v>29</v>
      </c>
      <c r="U207">
        <f t="shared" si="63"/>
        <v>25</v>
      </c>
      <c r="V207">
        <f t="shared" si="64"/>
        <v>22</v>
      </c>
      <c r="W207">
        <f t="shared" si="64"/>
        <v>19</v>
      </c>
      <c r="X207">
        <f t="shared" si="64"/>
        <v>17</v>
      </c>
      <c r="Y207">
        <f t="shared" si="64"/>
        <v>14</v>
      </c>
      <c r="Z207">
        <f t="shared" si="64"/>
        <v>13</v>
      </c>
      <c r="AA207">
        <f t="shared" si="64"/>
        <v>11</v>
      </c>
      <c r="AB207">
        <f t="shared" si="64"/>
        <v>10</v>
      </c>
      <c r="AC207">
        <f t="shared" si="64"/>
        <v>8</v>
      </c>
      <c r="AD207">
        <f t="shared" si="64"/>
        <v>7</v>
      </c>
      <c r="AE207">
        <f t="shared" si="64"/>
        <v>6</v>
      </c>
      <c r="AF207">
        <f t="shared" si="64"/>
        <v>5</v>
      </c>
      <c r="AG207">
        <f t="shared" si="64"/>
        <v>5</v>
      </c>
    </row>
    <row r="208" spans="1:33">
      <c r="A208">
        <v>182</v>
      </c>
      <c r="B208">
        <f t="shared" si="46"/>
        <v>198744</v>
      </c>
      <c r="C208">
        <f t="shared" si="47"/>
        <v>6028568</v>
      </c>
      <c r="D208">
        <f t="shared" si="48"/>
        <v>2912</v>
      </c>
      <c r="E208">
        <f t="shared" si="49"/>
        <v>420843596273.9726</v>
      </c>
      <c r="F208">
        <f t="shared" si="50"/>
        <v>116900.999</v>
      </c>
      <c r="G208">
        <f t="shared" si="51"/>
        <v>113909.35550000001</v>
      </c>
      <c r="H208">
        <f t="shared" si="52"/>
        <v>3</v>
      </c>
      <c r="J208">
        <f t="shared" si="53"/>
        <v>351666.46669999999</v>
      </c>
      <c r="K208">
        <f t="shared" si="54"/>
        <v>100</v>
      </c>
      <c r="L208">
        <f t="shared" ref="L208:U217" si="65">ROUND(100*($B$23*EXP(-L$23/$D208)*$B$15*$B$17*$C208/3600000)/($J208),0)</f>
        <v>87</v>
      </c>
      <c r="M208">
        <f t="shared" si="65"/>
        <v>76</v>
      </c>
      <c r="N208">
        <f t="shared" si="65"/>
        <v>66</v>
      </c>
      <c r="O208">
        <f t="shared" si="65"/>
        <v>58</v>
      </c>
      <c r="P208">
        <f t="shared" si="65"/>
        <v>50</v>
      </c>
      <c r="Q208">
        <f t="shared" si="65"/>
        <v>44</v>
      </c>
      <c r="R208">
        <f t="shared" si="65"/>
        <v>38</v>
      </c>
      <c r="S208">
        <f t="shared" si="65"/>
        <v>33</v>
      </c>
      <c r="T208">
        <f t="shared" si="65"/>
        <v>29</v>
      </c>
      <c r="U208">
        <f t="shared" si="65"/>
        <v>25</v>
      </c>
      <c r="V208">
        <f t="shared" ref="V208:AG217" si="66">ROUND(100*($B$23*EXP(-V$23/$D208)*$B$15*$B$17*$C208/3600000)/($J208),0)</f>
        <v>22</v>
      </c>
      <c r="W208">
        <f t="shared" si="66"/>
        <v>19</v>
      </c>
      <c r="X208">
        <f t="shared" si="66"/>
        <v>17</v>
      </c>
      <c r="Y208">
        <f t="shared" si="66"/>
        <v>15</v>
      </c>
      <c r="Z208">
        <f t="shared" si="66"/>
        <v>13</v>
      </c>
      <c r="AA208">
        <f t="shared" si="66"/>
        <v>11</v>
      </c>
      <c r="AB208">
        <f t="shared" si="66"/>
        <v>10</v>
      </c>
      <c r="AC208">
        <f t="shared" si="66"/>
        <v>8</v>
      </c>
      <c r="AD208">
        <f t="shared" si="66"/>
        <v>7</v>
      </c>
      <c r="AE208">
        <f t="shared" si="66"/>
        <v>6</v>
      </c>
      <c r="AF208">
        <f t="shared" si="66"/>
        <v>6</v>
      </c>
      <c r="AG208">
        <f t="shared" si="66"/>
        <v>5</v>
      </c>
    </row>
    <row r="209" spans="1:33">
      <c r="A209">
        <v>183</v>
      </c>
      <c r="B209">
        <f t="shared" si="46"/>
        <v>200934</v>
      </c>
      <c r="C209">
        <f t="shared" si="47"/>
        <v>6128487</v>
      </c>
      <c r="D209">
        <f t="shared" si="48"/>
        <v>2928</v>
      </c>
      <c r="E209">
        <f t="shared" si="49"/>
        <v>430169416273.9726</v>
      </c>
      <c r="F209">
        <f t="shared" si="50"/>
        <v>119491.5045</v>
      </c>
      <c r="G209">
        <f t="shared" si="51"/>
        <v>116574.481</v>
      </c>
      <c r="H209">
        <f t="shared" si="52"/>
        <v>3</v>
      </c>
      <c r="J209">
        <f t="shared" si="53"/>
        <v>357495.07500000001</v>
      </c>
      <c r="K209">
        <f t="shared" si="54"/>
        <v>100</v>
      </c>
      <c r="L209">
        <f t="shared" si="65"/>
        <v>87</v>
      </c>
      <c r="M209">
        <f t="shared" si="65"/>
        <v>76</v>
      </c>
      <c r="N209">
        <f t="shared" si="65"/>
        <v>66</v>
      </c>
      <c r="O209">
        <f t="shared" si="65"/>
        <v>58</v>
      </c>
      <c r="P209">
        <f t="shared" si="65"/>
        <v>51</v>
      </c>
      <c r="Q209">
        <f t="shared" si="65"/>
        <v>44</v>
      </c>
      <c r="R209">
        <f t="shared" si="65"/>
        <v>38</v>
      </c>
      <c r="S209">
        <f t="shared" si="65"/>
        <v>34</v>
      </c>
      <c r="T209">
        <f t="shared" si="65"/>
        <v>29</v>
      </c>
      <c r="U209">
        <f t="shared" si="65"/>
        <v>26</v>
      </c>
      <c r="V209">
        <f t="shared" si="66"/>
        <v>22</v>
      </c>
      <c r="W209">
        <f t="shared" si="66"/>
        <v>19</v>
      </c>
      <c r="X209">
        <f t="shared" si="66"/>
        <v>17</v>
      </c>
      <c r="Y209">
        <f t="shared" si="66"/>
        <v>15</v>
      </c>
      <c r="Z209">
        <f t="shared" si="66"/>
        <v>13</v>
      </c>
      <c r="AA209">
        <f t="shared" si="66"/>
        <v>11</v>
      </c>
      <c r="AB209">
        <f t="shared" si="66"/>
        <v>10</v>
      </c>
      <c r="AC209">
        <f t="shared" si="66"/>
        <v>9</v>
      </c>
      <c r="AD209">
        <f t="shared" si="66"/>
        <v>7</v>
      </c>
      <c r="AE209">
        <f t="shared" si="66"/>
        <v>7</v>
      </c>
      <c r="AF209">
        <f t="shared" si="66"/>
        <v>6</v>
      </c>
      <c r="AG209">
        <f t="shared" si="66"/>
        <v>5</v>
      </c>
    </row>
    <row r="210" spans="1:33">
      <c r="A210">
        <v>184</v>
      </c>
      <c r="B210">
        <f t="shared" si="46"/>
        <v>203136</v>
      </c>
      <c r="C210">
        <f t="shared" si="47"/>
        <v>6229504</v>
      </c>
      <c r="D210">
        <f t="shared" si="48"/>
        <v>2944</v>
      </c>
      <c r="E210">
        <f t="shared" si="49"/>
        <v>439649378191.78082</v>
      </c>
      <c r="F210">
        <f t="shared" si="50"/>
        <v>122124.8273</v>
      </c>
      <c r="G210">
        <f t="shared" si="51"/>
        <v>119127.97870000001</v>
      </c>
      <c r="H210">
        <f t="shared" si="52"/>
        <v>3</v>
      </c>
      <c r="J210">
        <f t="shared" si="53"/>
        <v>363387.73330000002</v>
      </c>
      <c r="K210">
        <f t="shared" si="54"/>
        <v>100</v>
      </c>
      <c r="L210">
        <f t="shared" si="65"/>
        <v>87</v>
      </c>
      <c r="M210">
        <f t="shared" si="65"/>
        <v>76</v>
      </c>
      <c r="N210">
        <f t="shared" si="65"/>
        <v>67</v>
      </c>
      <c r="O210">
        <f t="shared" si="65"/>
        <v>58</v>
      </c>
      <c r="P210">
        <f t="shared" si="65"/>
        <v>51</v>
      </c>
      <c r="Q210">
        <f t="shared" si="65"/>
        <v>44</v>
      </c>
      <c r="R210">
        <f t="shared" si="65"/>
        <v>39</v>
      </c>
      <c r="S210">
        <f t="shared" si="65"/>
        <v>34</v>
      </c>
      <c r="T210">
        <f t="shared" si="65"/>
        <v>29</v>
      </c>
      <c r="U210">
        <f t="shared" si="65"/>
        <v>26</v>
      </c>
      <c r="V210">
        <f t="shared" si="66"/>
        <v>22</v>
      </c>
      <c r="W210">
        <f t="shared" si="66"/>
        <v>20</v>
      </c>
      <c r="X210">
        <f t="shared" si="66"/>
        <v>17</v>
      </c>
      <c r="Y210">
        <f t="shared" si="66"/>
        <v>15</v>
      </c>
      <c r="Z210">
        <f t="shared" si="66"/>
        <v>13</v>
      </c>
      <c r="AA210">
        <f t="shared" si="66"/>
        <v>11</v>
      </c>
      <c r="AB210">
        <f t="shared" si="66"/>
        <v>10</v>
      </c>
      <c r="AC210">
        <f t="shared" si="66"/>
        <v>9</v>
      </c>
      <c r="AD210">
        <f t="shared" si="66"/>
        <v>8</v>
      </c>
      <c r="AE210">
        <f t="shared" si="66"/>
        <v>7</v>
      </c>
      <c r="AF210">
        <f t="shared" si="66"/>
        <v>6</v>
      </c>
      <c r="AG210">
        <f t="shared" si="66"/>
        <v>5</v>
      </c>
    </row>
    <row r="211" spans="1:33">
      <c r="A211">
        <v>185</v>
      </c>
      <c r="B211">
        <f t="shared" si="46"/>
        <v>205350</v>
      </c>
      <c r="C211">
        <f t="shared" si="47"/>
        <v>6331625</v>
      </c>
      <c r="D211">
        <f t="shared" si="48"/>
        <v>2960</v>
      </c>
      <c r="E211">
        <f t="shared" si="49"/>
        <v>449285171232.87671</v>
      </c>
      <c r="F211">
        <f t="shared" si="50"/>
        <v>124801.4365</v>
      </c>
      <c r="G211">
        <f t="shared" si="51"/>
        <v>121562.6119</v>
      </c>
      <c r="H211">
        <f t="shared" si="52"/>
        <v>3</v>
      </c>
      <c r="J211">
        <f t="shared" si="53"/>
        <v>369344.7917</v>
      </c>
      <c r="K211">
        <f t="shared" si="54"/>
        <v>100</v>
      </c>
      <c r="L211">
        <f t="shared" si="65"/>
        <v>87</v>
      </c>
      <c r="M211">
        <f t="shared" si="65"/>
        <v>76</v>
      </c>
      <c r="N211">
        <f t="shared" si="65"/>
        <v>67</v>
      </c>
      <c r="O211">
        <f t="shared" si="65"/>
        <v>58</v>
      </c>
      <c r="P211">
        <f t="shared" si="65"/>
        <v>51</v>
      </c>
      <c r="Q211">
        <f t="shared" si="65"/>
        <v>44</v>
      </c>
      <c r="R211">
        <f t="shared" si="65"/>
        <v>39</v>
      </c>
      <c r="S211">
        <f t="shared" si="65"/>
        <v>34</v>
      </c>
      <c r="T211">
        <f t="shared" si="65"/>
        <v>30</v>
      </c>
      <c r="U211">
        <f t="shared" si="65"/>
        <v>26</v>
      </c>
      <c r="V211">
        <f t="shared" si="66"/>
        <v>23</v>
      </c>
      <c r="W211">
        <f t="shared" si="66"/>
        <v>20</v>
      </c>
      <c r="X211">
        <f t="shared" si="66"/>
        <v>17</v>
      </c>
      <c r="Y211">
        <f t="shared" si="66"/>
        <v>15</v>
      </c>
      <c r="Z211">
        <f t="shared" si="66"/>
        <v>13</v>
      </c>
      <c r="AA211">
        <f t="shared" si="66"/>
        <v>12</v>
      </c>
      <c r="AB211">
        <f t="shared" si="66"/>
        <v>10</v>
      </c>
      <c r="AC211">
        <f t="shared" si="66"/>
        <v>9</v>
      </c>
      <c r="AD211">
        <f t="shared" si="66"/>
        <v>8</v>
      </c>
      <c r="AE211">
        <f t="shared" si="66"/>
        <v>7</v>
      </c>
      <c r="AF211">
        <f t="shared" si="66"/>
        <v>6</v>
      </c>
      <c r="AG211">
        <f t="shared" si="66"/>
        <v>5</v>
      </c>
    </row>
    <row r="212" spans="1:33">
      <c r="A212">
        <v>186</v>
      </c>
      <c r="B212">
        <f t="shared" si="46"/>
        <v>207576</v>
      </c>
      <c r="C212">
        <f t="shared" si="47"/>
        <v>6434856</v>
      </c>
      <c r="D212">
        <f t="shared" si="48"/>
        <v>2976</v>
      </c>
      <c r="E212">
        <f t="shared" si="49"/>
        <v>459078493808.21918</v>
      </c>
      <c r="F212">
        <f t="shared" si="50"/>
        <v>127521.80379999999</v>
      </c>
      <c r="G212">
        <f t="shared" si="51"/>
        <v>123707.7751</v>
      </c>
      <c r="H212">
        <f t="shared" si="52"/>
        <v>3</v>
      </c>
      <c r="J212">
        <f t="shared" si="53"/>
        <v>375366.6</v>
      </c>
      <c r="K212">
        <f t="shared" si="54"/>
        <v>100</v>
      </c>
      <c r="L212">
        <f t="shared" si="65"/>
        <v>87</v>
      </c>
      <c r="M212">
        <f t="shared" si="65"/>
        <v>76</v>
      </c>
      <c r="N212">
        <f t="shared" si="65"/>
        <v>67</v>
      </c>
      <c r="O212">
        <f t="shared" si="65"/>
        <v>58</v>
      </c>
      <c r="P212">
        <f t="shared" si="65"/>
        <v>51</v>
      </c>
      <c r="Q212">
        <f t="shared" si="65"/>
        <v>45</v>
      </c>
      <c r="R212">
        <f t="shared" si="65"/>
        <v>39</v>
      </c>
      <c r="S212">
        <f t="shared" si="65"/>
        <v>34</v>
      </c>
      <c r="T212">
        <f t="shared" si="65"/>
        <v>30</v>
      </c>
      <c r="U212">
        <f t="shared" si="65"/>
        <v>26</v>
      </c>
      <c r="V212">
        <f t="shared" si="66"/>
        <v>23</v>
      </c>
      <c r="W212">
        <f t="shared" si="66"/>
        <v>20</v>
      </c>
      <c r="X212">
        <f t="shared" si="66"/>
        <v>17</v>
      </c>
      <c r="Y212">
        <f t="shared" si="66"/>
        <v>15</v>
      </c>
      <c r="Z212">
        <f t="shared" si="66"/>
        <v>13</v>
      </c>
      <c r="AA212">
        <f t="shared" si="66"/>
        <v>12</v>
      </c>
      <c r="AB212">
        <f t="shared" si="66"/>
        <v>10</v>
      </c>
      <c r="AC212">
        <f t="shared" si="66"/>
        <v>9</v>
      </c>
      <c r="AD212">
        <f t="shared" si="66"/>
        <v>8</v>
      </c>
      <c r="AE212">
        <f t="shared" si="66"/>
        <v>7</v>
      </c>
      <c r="AF212">
        <f t="shared" si="66"/>
        <v>6</v>
      </c>
      <c r="AG212">
        <f t="shared" si="66"/>
        <v>5</v>
      </c>
    </row>
    <row r="213" spans="1:33">
      <c r="A213">
        <v>187</v>
      </c>
      <c r="B213">
        <f t="shared" si="46"/>
        <v>209814</v>
      </c>
      <c r="C213">
        <f t="shared" si="47"/>
        <v>6539203</v>
      </c>
      <c r="D213">
        <f t="shared" si="48"/>
        <v>2992</v>
      </c>
      <c r="E213">
        <f t="shared" si="49"/>
        <v>469031053534.24658</v>
      </c>
      <c r="F213">
        <f t="shared" si="50"/>
        <v>130286.4038</v>
      </c>
      <c r="G213">
        <f t="shared" si="51"/>
        <v>126211.3564</v>
      </c>
      <c r="H213">
        <f t="shared" si="52"/>
        <v>3</v>
      </c>
      <c r="J213">
        <f t="shared" si="53"/>
        <v>381453.50829999999</v>
      </c>
      <c r="K213">
        <f t="shared" si="54"/>
        <v>100</v>
      </c>
      <c r="L213">
        <f t="shared" si="65"/>
        <v>87</v>
      </c>
      <c r="M213">
        <f t="shared" si="65"/>
        <v>77</v>
      </c>
      <c r="N213">
        <f t="shared" si="65"/>
        <v>67</v>
      </c>
      <c r="O213">
        <f t="shared" si="65"/>
        <v>59</v>
      </c>
      <c r="P213">
        <f t="shared" si="65"/>
        <v>51</v>
      </c>
      <c r="Q213">
        <f t="shared" si="65"/>
        <v>45</v>
      </c>
      <c r="R213">
        <f t="shared" si="65"/>
        <v>39</v>
      </c>
      <c r="S213">
        <f t="shared" si="65"/>
        <v>34</v>
      </c>
      <c r="T213">
        <f t="shared" si="65"/>
        <v>30</v>
      </c>
      <c r="U213">
        <f t="shared" si="65"/>
        <v>26</v>
      </c>
      <c r="V213">
        <f t="shared" si="66"/>
        <v>23</v>
      </c>
      <c r="W213">
        <f t="shared" si="66"/>
        <v>20</v>
      </c>
      <c r="X213">
        <f t="shared" si="66"/>
        <v>18</v>
      </c>
      <c r="Y213">
        <f t="shared" si="66"/>
        <v>15</v>
      </c>
      <c r="Z213">
        <f t="shared" si="66"/>
        <v>13</v>
      </c>
      <c r="AA213">
        <f t="shared" si="66"/>
        <v>12</v>
      </c>
      <c r="AB213">
        <f t="shared" si="66"/>
        <v>10</v>
      </c>
      <c r="AC213">
        <f t="shared" si="66"/>
        <v>9</v>
      </c>
      <c r="AD213">
        <f t="shared" si="66"/>
        <v>8</v>
      </c>
      <c r="AE213">
        <f t="shared" si="66"/>
        <v>7</v>
      </c>
      <c r="AF213">
        <f t="shared" si="66"/>
        <v>6</v>
      </c>
      <c r="AG213">
        <f t="shared" si="66"/>
        <v>5</v>
      </c>
    </row>
    <row r="214" spans="1:33">
      <c r="A214">
        <v>188</v>
      </c>
      <c r="B214">
        <f t="shared" si="46"/>
        <v>212064</v>
      </c>
      <c r="C214">
        <f t="shared" si="47"/>
        <v>6644672</v>
      </c>
      <c r="D214">
        <f t="shared" si="48"/>
        <v>3008</v>
      </c>
      <c r="E214">
        <f t="shared" si="49"/>
        <v>479144567232.87671</v>
      </c>
      <c r="F214">
        <f t="shared" si="50"/>
        <v>133095.71309999999</v>
      </c>
      <c r="G214">
        <f t="shared" si="51"/>
        <v>128921.0818</v>
      </c>
      <c r="H214">
        <f t="shared" si="52"/>
        <v>3</v>
      </c>
      <c r="J214">
        <f t="shared" si="53"/>
        <v>387605.86670000001</v>
      </c>
      <c r="K214">
        <f t="shared" si="54"/>
        <v>100</v>
      </c>
      <c r="L214">
        <f t="shared" si="65"/>
        <v>88</v>
      </c>
      <c r="M214">
        <f t="shared" si="65"/>
        <v>77</v>
      </c>
      <c r="N214">
        <f t="shared" si="65"/>
        <v>67</v>
      </c>
      <c r="O214">
        <f t="shared" si="65"/>
        <v>59</v>
      </c>
      <c r="P214">
        <f t="shared" si="65"/>
        <v>51</v>
      </c>
      <c r="Q214">
        <f t="shared" si="65"/>
        <v>45</v>
      </c>
      <c r="R214">
        <f t="shared" si="65"/>
        <v>39</v>
      </c>
      <c r="S214">
        <f t="shared" si="65"/>
        <v>35</v>
      </c>
      <c r="T214">
        <f t="shared" si="65"/>
        <v>30</v>
      </c>
      <c r="U214">
        <f t="shared" si="65"/>
        <v>26</v>
      </c>
      <c r="V214">
        <f t="shared" si="66"/>
        <v>23</v>
      </c>
      <c r="W214">
        <f t="shared" si="66"/>
        <v>20</v>
      </c>
      <c r="X214">
        <f t="shared" si="66"/>
        <v>18</v>
      </c>
      <c r="Y214">
        <f t="shared" si="66"/>
        <v>16</v>
      </c>
      <c r="Z214">
        <f t="shared" si="66"/>
        <v>14</v>
      </c>
      <c r="AA214">
        <f t="shared" si="66"/>
        <v>12</v>
      </c>
      <c r="AB214">
        <f t="shared" si="66"/>
        <v>10</v>
      </c>
      <c r="AC214">
        <f t="shared" si="66"/>
        <v>9</v>
      </c>
      <c r="AD214">
        <f t="shared" si="66"/>
        <v>8</v>
      </c>
      <c r="AE214">
        <f t="shared" si="66"/>
        <v>7</v>
      </c>
      <c r="AF214">
        <f t="shared" si="66"/>
        <v>6</v>
      </c>
      <c r="AG214">
        <f t="shared" si="66"/>
        <v>5</v>
      </c>
    </row>
    <row r="215" spans="1:33">
      <c r="A215">
        <v>189</v>
      </c>
      <c r="B215">
        <f t="shared" si="46"/>
        <v>214326</v>
      </c>
      <c r="C215">
        <f t="shared" si="47"/>
        <v>6751269</v>
      </c>
      <c r="D215">
        <f t="shared" si="48"/>
        <v>3024</v>
      </c>
      <c r="E215">
        <f t="shared" si="49"/>
        <v>489420760931.50684</v>
      </c>
      <c r="F215">
        <f t="shared" si="50"/>
        <v>135950.2114</v>
      </c>
      <c r="G215">
        <f t="shared" si="51"/>
        <v>131674.2066</v>
      </c>
      <c r="H215">
        <f t="shared" si="52"/>
        <v>3</v>
      </c>
      <c r="J215">
        <f t="shared" si="53"/>
        <v>393824.02500000002</v>
      </c>
      <c r="K215">
        <f t="shared" si="54"/>
        <v>100</v>
      </c>
      <c r="L215">
        <f t="shared" si="65"/>
        <v>88</v>
      </c>
      <c r="M215">
        <f t="shared" si="65"/>
        <v>77</v>
      </c>
      <c r="N215">
        <f t="shared" si="65"/>
        <v>67</v>
      </c>
      <c r="O215">
        <f t="shared" si="65"/>
        <v>59</v>
      </c>
      <c r="P215">
        <f t="shared" si="65"/>
        <v>52</v>
      </c>
      <c r="Q215">
        <f t="shared" si="65"/>
        <v>45</v>
      </c>
      <c r="R215">
        <f t="shared" si="65"/>
        <v>40</v>
      </c>
      <c r="S215">
        <f t="shared" si="65"/>
        <v>35</v>
      </c>
      <c r="T215">
        <f t="shared" si="65"/>
        <v>30</v>
      </c>
      <c r="U215">
        <f t="shared" si="65"/>
        <v>27</v>
      </c>
      <c r="V215">
        <f t="shared" si="66"/>
        <v>23</v>
      </c>
      <c r="W215">
        <f t="shared" si="66"/>
        <v>20</v>
      </c>
      <c r="X215">
        <f t="shared" si="66"/>
        <v>18</v>
      </c>
      <c r="Y215">
        <f t="shared" si="66"/>
        <v>16</v>
      </c>
      <c r="Z215">
        <f t="shared" si="66"/>
        <v>14</v>
      </c>
      <c r="AA215">
        <f t="shared" si="66"/>
        <v>12</v>
      </c>
      <c r="AB215">
        <f t="shared" si="66"/>
        <v>11</v>
      </c>
      <c r="AC215">
        <f t="shared" si="66"/>
        <v>9</v>
      </c>
      <c r="AD215">
        <f t="shared" si="66"/>
        <v>8</v>
      </c>
      <c r="AE215">
        <f t="shared" si="66"/>
        <v>7</v>
      </c>
      <c r="AF215">
        <f t="shared" si="66"/>
        <v>6</v>
      </c>
      <c r="AG215">
        <f t="shared" si="66"/>
        <v>5</v>
      </c>
    </row>
    <row r="216" spans="1:33">
      <c r="A216">
        <v>190</v>
      </c>
      <c r="B216">
        <f t="shared" si="46"/>
        <v>216600</v>
      </c>
      <c r="C216">
        <f t="shared" si="47"/>
        <v>6859000</v>
      </c>
      <c r="D216">
        <f t="shared" si="48"/>
        <v>3040</v>
      </c>
      <c r="E216">
        <f t="shared" si="49"/>
        <v>499861369863.01367</v>
      </c>
      <c r="F216">
        <f t="shared" si="50"/>
        <v>138850.3805</v>
      </c>
      <c r="G216">
        <f t="shared" si="51"/>
        <v>134471.19200000001</v>
      </c>
      <c r="H216">
        <f t="shared" si="52"/>
        <v>3</v>
      </c>
      <c r="J216">
        <f t="shared" si="53"/>
        <v>400108.3333</v>
      </c>
      <c r="K216">
        <f t="shared" si="54"/>
        <v>100</v>
      </c>
      <c r="L216">
        <f t="shared" si="65"/>
        <v>88</v>
      </c>
      <c r="M216">
        <f t="shared" si="65"/>
        <v>77</v>
      </c>
      <c r="N216">
        <f t="shared" si="65"/>
        <v>67</v>
      </c>
      <c r="O216">
        <f t="shared" si="65"/>
        <v>59</v>
      </c>
      <c r="P216">
        <f t="shared" si="65"/>
        <v>52</v>
      </c>
      <c r="Q216">
        <f t="shared" si="65"/>
        <v>45</v>
      </c>
      <c r="R216">
        <f t="shared" si="65"/>
        <v>40</v>
      </c>
      <c r="S216">
        <f t="shared" si="65"/>
        <v>35</v>
      </c>
      <c r="T216">
        <f t="shared" si="65"/>
        <v>31</v>
      </c>
      <c r="U216">
        <f t="shared" si="65"/>
        <v>27</v>
      </c>
      <c r="V216">
        <f t="shared" si="66"/>
        <v>24</v>
      </c>
      <c r="W216">
        <f t="shared" si="66"/>
        <v>21</v>
      </c>
      <c r="X216">
        <f t="shared" si="66"/>
        <v>18</v>
      </c>
      <c r="Y216">
        <f t="shared" si="66"/>
        <v>16</v>
      </c>
      <c r="Z216">
        <f t="shared" si="66"/>
        <v>14</v>
      </c>
      <c r="AA216">
        <f t="shared" si="66"/>
        <v>12</v>
      </c>
      <c r="AB216">
        <f t="shared" si="66"/>
        <v>11</v>
      </c>
      <c r="AC216">
        <f t="shared" si="66"/>
        <v>9</v>
      </c>
      <c r="AD216">
        <f t="shared" si="66"/>
        <v>8</v>
      </c>
      <c r="AE216">
        <f t="shared" si="66"/>
        <v>7</v>
      </c>
      <c r="AF216">
        <f t="shared" si="66"/>
        <v>6</v>
      </c>
      <c r="AG216">
        <f t="shared" si="66"/>
        <v>6</v>
      </c>
    </row>
    <row r="217" spans="1:33">
      <c r="A217">
        <v>191</v>
      </c>
      <c r="B217">
        <f t="shared" si="46"/>
        <v>218886</v>
      </c>
      <c r="C217">
        <f t="shared" si="47"/>
        <v>6967871</v>
      </c>
      <c r="D217">
        <f t="shared" si="48"/>
        <v>3056</v>
      </c>
      <c r="E217">
        <f t="shared" si="49"/>
        <v>510468138465.75342</v>
      </c>
      <c r="F217">
        <f t="shared" si="50"/>
        <v>141796.70509999999</v>
      </c>
      <c r="G217">
        <f t="shared" si="51"/>
        <v>136959.05859999999</v>
      </c>
      <c r="H217">
        <f t="shared" si="52"/>
        <v>4</v>
      </c>
      <c r="J217">
        <f t="shared" si="53"/>
        <v>406459.14169999998</v>
      </c>
      <c r="K217">
        <f t="shared" si="54"/>
        <v>100</v>
      </c>
      <c r="L217">
        <f t="shared" si="65"/>
        <v>88</v>
      </c>
      <c r="M217">
        <f t="shared" si="65"/>
        <v>77</v>
      </c>
      <c r="N217">
        <f t="shared" si="65"/>
        <v>68</v>
      </c>
      <c r="O217">
        <f t="shared" si="65"/>
        <v>59</v>
      </c>
      <c r="P217">
        <f t="shared" si="65"/>
        <v>52</v>
      </c>
      <c r="Q217">
        <f t="shared" si="65"/>
        <v>46</v>
      </c>
      <c r="R217">
        <f t="shared" si="65"/>
        <v>40</v>
      </c>
      <c r="S217">
        <f t="shared" si="65"/>
        <v>35</v>
      </c>
      <c r="T217">
        <f t="shared" si="65"/>
        <v>31</v>
      </c>
      <c r="U217">
        <f t="shared" si="65"/>
        <v>27</v>
      </c>
      <c r="V217">
        <f t="shared" si="66"/>
        <v>24</v>
      </c>
      <c r="W217">
        <f t="shared" si="66"/>
        <v>21</v>
      </c>
      <c r="X217">
        <f t="shared" si="66"/>
        <v>18</v>
      </c>
      <c r="Y217">
        <f t="shared" si="66"/>
        <v>16</v>
      </c>
      <c r="Z217">
        <f t="shared" si="66"/>
        <v>14</v>
      </c>
      <c r="AA217">
        <f t="shared" si="66"/>
        <v>12</v>
      </c>
      <c r="AB217">
        <f t="shared" si="66"/>
        <v>11</v>
      </c>
      <c r="AC217">
        <f t="shared" si="66"/>
        <v>9</v>
      </c>
      <c r="AD217">
        <f t="shared" si="66"/>
        <v>8</v>
      </c>
      <c r="AE217">
        <f t="shared" si="66"/>
        <v>7</v>
      </c>
      <c r="AF217">
        <f t="shared" si="66"/>
        <v>6</v>
      </c>
      <c r="AG217">
        <f t="shared" si="66"/>
        <v>6</v>
      </c>
    </row>
    <row r="218" spans="1:33">
      <c r="A218">
        <v>192</v>
      </c>
      <c r="B218">
        <f t="shared" si="46"/>
        <v>221184</v>
      </c>
      <c r="C218">
        <f t="shared" si="47"/>
        <v>7077888</v>
      </c>
      <c r="D218">
        <f t="shared" si="48"/>
        <v>3072</v>
      </c>
      <c r="E218">
        <f t="shared" si="49"/>
        <v>521242820383.56165</v>
      </c>
      <c r="F218">
        <f t="shared" si="50"/>
        <v>144789.67230000001</v>
      </c>
      <c r="G218">
        <f t="shared" si="51"/>
        <v>139301.04209999999</v>
      </c>
      <c r="H218">
        <f t="shared" si="52"/>
        <v>4</v>
      </c>
      <c r="J218">
        <f t="shared" si="53"/>
        <v>412876.79999999999</v>
      </c>
      <c r="K218">
        <f t="shared" si="54"/>
        <v>100</v>
      </c>
      <c r="L218">
        <f t="shared" ref="L218:U227" si="67">ROUND(100*($B$23*EXP(-L$23/$D218)*$B$15*$B$17*$C218/3600000)/($J218),0)</f>
        <v>88</v>
      </c>
      <c r="M218">
        <f t="shared" si="67"/>
        <v>77</v>
      </c>
      <c r="N218">
        <f t="shared" si="67"/>
        <v>68</v>
      </c>
      <c r="O218">
        <f t="shared" si="67"/>
        <v>59</v>
      </c>
      <c r="P218">
        <f t="shared" si="67"/>
        <v>52</v>
      </c>
      <c r="Q218">
        <f t="shared" si="67"/>
        <v>46</v>
      </c>
      <c r="R218">
        <f t="shared" si="67"/>
        <v>40</v>
      </c>
      <c r="S218">
        <f t="shared" si="67"/>
        <v>35</v>
      </c>
      <c r="T218">
        <f t="shared" si="67"/>
        <v>31</v>
      </c>
      <c r="U218">
        <f t="shared" si="67"/>
        <v>27</v>
      </c>
      <c r="V218">
        <f t="shared" ref="V218:AG227" si="68">ROUND(100*($B$23*EXP(-V$23/$D218)*$B$15*$B$17*$C218/3600000)/($J218),0)</f>
        <v>24</v>
      </c>
      <c r="W218">
        <f t="shared" si="68"/>
        <v>21</v>
      </c>
      <c r="X218">
        <f t="shared" si="68"/>
        <v>18</v>
      </c>
      <c r="Y218">
        <f t="shared" si="68"/>
        <v>16</v>
      </c>
      <c r="Z218">
        <f t="shared" si="68"/>
        <v>14</v>
      </c>
      <c r="AA218">
        <f t="shared" si="68"/>
        <v>12</v>
      </c>
      <c r="AB218">
        <f t="shared" si="68"/>
        <v>11</v>
      </c>
      <c r="AC218">
        <f t="shared" si="68"/>
        <v>10</v>
      </c>
      <c r="AD218">
        <f t="shared" si="68"/>
        <v>8</v>
      </c>
      <c r="AE218">
        <f t="shared" si="68"/>
        <v>7</v>
      </c>
      <c r="AF218">
        <f t="shared" si="68"/>
        <v>6</v>
      </c>
      <c r="AG218">
        <f t="shared" si="68"/>
        <v>6</v>
      </c>
    </row>
    <row r="219" spans="1:33">
      <c r="A219">
        <v>193</v>
      </c>
      <c r="B219">
        <f t="shared" si="46"/>
        <v>223494</v>
      </c>
      <c r="C219">
        <f t="shared" si="47"/>
        <v>7189057</v>
      </c>
      <c r="D219">
        <f t="shared" si="48"/>
        <v>3088</v>
      </c>
      <c r="E219">
        <f t="shared" si="49"/>
        <v>532187178465.75342</v>
      </c>
      <c r="F219">
        <f t="shared" si="50"/>
        <v>147829.77179999999</v>
      </c>
      <c r="G219">
        <f t="shared" si="51"/>
        <v>142400.63269999999</v>
      </c>
      <c r="H219">
        <f t="shared" si="52"/>
        <v>4</v>
      </c>
      <c r="J219">
        <f t="shared" si="53"/>
        <v>419361.65830000001</v>
      </c>
      <c r="K219">
        <f t="shared" si="54"/>
        <v>100</v>
      </c>
      <c r="L219">
        <f t="shared" si="67"/>
        <v>88</v>
      </c>
      <c r="M219">
        <f t="shared" si="67"/>
        <v>77</v>
      </c>
      <c r="N219">
        <f t="shared" si="67"/>
        <v>68</v>
      </c>
      <c r="O219">
        <f t="shared" si="67"/>
        <v>60</v>
      </c>
      <c r="P219">
        <f t="shared" si="67"/>
        <v>52</v>
      </c>
      <c r="Q219">
        <f t="shared" si="67"/>
        <v>46</v>
      </c>
      <c r="R219">
        <f t="shared" si="67"/>
        <v>40</v>
      </c>
      <c r="S219">
        <f t="shared" si="67"/>
        <v>35</v>
      </c>
      <c r="T219">
        <f t="shared" si="67"/>
        <v>31</v>
      </c>
      <c r="U219">
        <f t="shared" si="67"/>
        <v>27</v>
      </c>
      <c r="V219">
        <f t="shared" si="68"/>
        <v>24</v>
      </c>
      <c r="W219">
        <f t="shared" si="68"/>
        <v>21</v>
      </c>
      <c r="X219">
        <f t="shared" si="68"/>
        <v>19</v>
      </c>
      <c r="Y219">
        <f t="shared" si="68"/>
        <v>16</v>
      </c>
      <c r="Z219">
        <f t="shared" si="68"/>
        <v>14</v>
      </c>
      <c r="AA219">
        <f t="shared" si="68"/>
        <v>13</v>
      </c>
      <c r="AB219">
        <f t="shared" si="68"/>
        <v>11</v>
      </c>
      <c r="AC219">
        <f t="shared" si="68"/>
        <v>10</v>
      </c>
      <c r="AD219">
        <f t="shared" si="68"/>
        <v>9</v>
      </c>
      <c r="AE219">
        <f t="shared" si="68"/>
        <v>7</v>
      </c>
      <c r="AF219">
        <f t="shared" si="68"/>
        <v>7</v>
      </c>
      <c r="AG219">
        <f t="shared" si="68"/>
        <v>6</v>
      </c>
    </row>
    <row r="220" spans="1:33">
      <c r="A220">
        <v>194</v>
      </c>
      <c r="B220">
        <f t="shared" ref="B220:B283" si="69">6*A220*A220</f>
        <v>225816</v>
      </c>
      <c r="C220">
        <f t="shared" ref="C220:C283" si="70">(A220)^3</f>
        <v>7301384</v>
      </c>
      <c r="D220">
        <f t="shared" ref="D220:D283" si="71">$B$19*A220</f>
        <v>3104</v>
      </c>
      <c r="E220">
        <f t="shared" ref="E220:E283" si="72">$B$15*$B$17*C220*$B$23*D220/$B$21</f>
        <v>543302984767.12329</v>
      </c>
      <c r="F220">
        <f t="shared" ref="F220:F283" si="73">ROUND(E220/3600000,4)</f>
        <v>150917.4958</v>
      </c>
      <c r="G220">
        <f t="shared" ref="G220:G283" si="74">ROUND(AVERAGE(K220:AG220)*J220/100,4)</f>
        <v>145551.50279999999</v>
      </c>
      <c r="H220">
        <f t="shared" ref="H220:H283" si="75">ROUND(100*(F220-G220)/G220,0)</f>
        <v>4</v>
      </c>
      <c r="J220">
        <f t="shared" ref="J220:J283" si="76">ROUND($B$23*$B$15*$B$17*$C220/3600000,4)</f>
        <v>425914.06670000002</v>
      </c>
      <c r="K220">
        <f t="shared" ref="K220:K283" si="77">ROUND(100*($B$23*EXP(-K$23/$D220)*$B$15*$B$17*$C220/3600000)/($J220),0)</f>
        <v>100</v>
      </c>
      <c r="L220">
        <f t="shared" si="67"/>
        <v>88</v>
      </c>
      <c r="M220">
        <f t="shared" si="67"/>
        <v>77</v>
      </c>
      <c r="N220">
        <f t="shared" si="67"/>
        <v>68</v>
      </c>
      <c r="O220">
        <f t="shared" si="67"/>
        <v>60</v>
      </c>
      <c r="P220">
        <f t="shared" si="67"/>
        <v>53</v>
      </c>
      <c r="Q220">
        <f t="shared" si="67"/>
        <v>46</v>
      </c>
      <c r="R220">
        <f t="shared" si="67"/>
        <v>41</v>
      </c>
      <c r="S220">
        <f t="shared" si="67"/>
        <v>36</v>
      </c>
      <c r="T220">
        <f t="shared" si="67"/>
        <v>31</v>
      </c>
      <c r="U220">
        <f t="shared" si="67"/>
        <v>28</v>
      </c>
      <c r="V220">
        <f t="shared" si="68"/>
        <v>24</v>
      </c>
      <c r="W220">
        <f t="shared" si="68"/>
        <v>21</v>
      </c>
      <c r="X220">
        <f t="shared" si="68"/>
        <v>19</v>
      </c>
      <c r="Y220">
        <f t="shared" si="68"/>
        <v>16</v>
      </c>
      <c r="Z220">
        <f t="shared" si="68"/>
        <v>14</v>
      </c>
      <c r="AA220">
        <f t="shared" si="68"/>
        <v>13</v>
      </c>
      <c r="AB220">
        <f t="shared" si="68"/>
        <v>11</v>
      </c>
      <c r="AC220">
        <f t="shared" si="68"/>
        <v>10</v>
      </c>
      <c r="AD220">
        <f t="shared" si="68"/>
        <v>9</v>
      </c>
      <c r="AE220">
        <f t="shared" si="68"/>
        <v>8</v>
      </c>
      <c r="AF220">
        <f t="shared" si="68"/>
        <v>7</v>
      </c>
      <c r="AG220">
        <f t="shared" si="68"/>
        <v>6</v>
      </c>
    </row>
    <row r="221" spans="1:33">
      <c r="A221">
        <v>195</v>
      </c>
      <c r="B221">
        <f t="shared" si="69"/>
        <v>228150</v>
      </c>
      <c r="C221">
        <f t="shared" si="70"/>
        <v>7414875</v>
      </c>
      <c r="D221">
        <f t="shared" si="71"/>
        <v>3120</v>
      </c>
      <c r="E221">
        <f t="shared" si="72"/>
        <v>554592020547.94519</v>
      </c>
      <c r="F221">
        <f t="shared" si="73"/>
        <v>154053.33900000001</v>
      </c>
      <c r="G221">
        <f t="shared" si="74"/>
        <v>148378.09650000001</v>
      </c>
      <c r="H221">
        <f t="shared" si="75"/>
        <v>4</v>
      </c>
      <c r="J221">
        <f t="shared" si="76"/>
        <v>432534.375</v>
      </c>
      <c r="K221">
        <f t="shared" si="77"/>
        <v>100</v>
      </c>
      <c r="L221">
        <f t="shared" si="67"/>
        <v>88</v>
      </c>
      <c r="M221">
        <f t="shared" si="67"/>
        <v>77</v>
      </c>
      <c r="N221">
        <f t="shared" si="67"/>
        <v>68</v>
      </c>
      <c r="O221">
        <f t="shared" si="67"/>
        <v>60</v>
      </c>
      <c r="P221">
        <f t="shared" si="67"/>
        <v>53</v>
      </c>
      <c r="Q221">
        <f t="shared" si="67"/>
        <v>46</v>
      </c>
      <c r="R221">
        <f t="shared" si="67"/>
        <v>41</v>
      </c>
      <c r="S221">
        <f t="shared" si="67"/>
        <v>36</v>
      </c>
      <c r="T221">
        <f t="shared" si="67"/>
        <v>32</v>
      </c>
      <c r="U221">
        <f t="shared" si="67"/>
        <v>28</v>
      </c>
      <c r="V221">
        <f t="shared" si="68"/>
        <v>24</v>
      </c>
      <c r="W221">
        <f t="shared" si="68"/>
        <v>21</v>
      </c>
      <c r="X221">
        <f t="shared" si="68"/>
        <v>19</v>
      </c>
      <c r="Y221">
        <f t="shared" si="68"/>
        <v>17</v>
      </c>
      <c r="Z221">
        <f t="shared" si="68"/>
        <v>15</v>
      </c>
      <c r="AA221">
        <f t="shared" si="68"/>
        <v>13</v>
      </c>
      <c r="AB221">
        <f t="shared" si="68"/>
        <v>11</v>
      </c>
      <c r="AC221">
        <f t="shared" si="68"/>
        <v>10</v>
      </c>
      <c r="AD221">
        <f t="shared" si="68"/>
        <v>9</v>
      </c>
      <c r="AE221">
        <f t="shared" si="68"/>
        <v>8</v>
      </c>
      <c r="AF221">
        <f t="shared" si="68"/>
        <v>7</v>
      </c>
      <c r="AG221">
        <f t="shared" si="68"/>
        <v>6</v>
      </c>
    </row>
    <row r="222" spans="1:33">
      <c r="A222">
        <v>196</v>
      </c>
      <c r="B222">
        <f t="shared" si="69"/>
        <v>230496</v>
      </c>
      <c r="C222">
        <f t="shared" si="70"/>
        <v>7529536</v>
      </c>
      <c r="D222">
        <f t="shared" si="71"/>
        <v>3136</v>
      </c>
      <c r="E222">
        <f t="shared" si="72"/>
        <v>566056076273.97266</v>
      </c>
      <c r="F222">
        <f t="shared" si="73"/>
        <v>157237.799</v>
      </c>
      <c r="G222">
        <f t="shared" si="74"/>
        <v>151245.46220000001</v>
      </c>
      <c r="H222">
        <f t="shared" si="75"/>
        <v>4</v>
      </c>
      <c r="J222">
        <f t="shared" si="76"/>
        <v>439222.93329999998</v>
      </c>
      <c r="K222">
        <f t="shared" si="77"/>
        <v>100</v>
      </c>
      <c r="L222">
        <f t="shared" si="67"/>
        <v>88</v>
      </c>
      <c r="M222">
        <f t="shared" si="67"/>
        <v>77</v>
      </c>
      <c r="N222">
        <f t="shared" si="67"/>
        <v>68</v>
      </c>
      <c r="O222">
        <f t="shared" si="67"/>
        <v>60</v>
      </c>
      <c r="P222">
        <f t="shared" si="67"/>
        <v>53</v>
      </c>
      <c r="Q222">
        <f t="shared" si="67"/>
        <v>47</v>
      </c>
      <c r="R222">
        <f t="shared" si="67"/>
        <v>41</v>
      </c>
      <c r="S222">
        <f t="shared" si="67"/>
        <v>36</v>
      </c>
      <c r="T222">
        <f t="shared" si="67"/>
        <v>32</v>
      </c>
      <c r="U222">
        <f t="shared" si="67"/>
        <v>28</v>
      </c>
      <c r="V222">
        <f t="shared" si="68"/>
        <v>25</v>
      </c>
      <c r="W222">
        <f t="shared" si="68"/>
        <v>22</v>
      </c>
      <c r="X222">
        <f t="shared" si="68"/>
        <v>19</v>
      </c>
      <c r="Y222">
        <f t="shared" si="68"/>
        <v>17</v>
      </c>
      <c r="Z222">
        <f t="shared" si="68"/>
        <v>15</v>
      </c>
      <c r="AA222">
        <f t="shared" si="68"/>
        <v>13</v>
      </c>
      <c r="AB222">
        <f t="shared" si="68"/>
        <v>11</v>
      </c>
      <c r="AC222">
        <f t="shared" si="68"/>
        <v>10</v>
      </c>
      <c r="AD222">
        <f t="shared" si="68"/>
        <v>9</v>
      </c>
      <c r="AE222">
        <f t="shared" si="68"/>
        <v>8</v>
      </c>
      <c r="AF222">
        <f t="shared" si="68"/>
        <v>7</v>
      </c>
      <c r="AG222">
        <f t="shared" si="68"/>
        <v>6</v>
      </c>
    </row>
    <row r="223" spans="1:33">
      <c r="A223">
        <v>197</v>
      </c>
      <c r="B223">
        <f t="shared" si="69"/>
        <v>232854</v>
      </c>
      <c r="C223">
        <f t="shared" si="70"/>
        <v>7645373</v>
      </c>
      <c r="D223">
        <f t="shared" si="71"/>
        <v>3152</v>
      </c>
      <c r="E223">
        <f t="shared" si="72"/>
        <v>577696951616.43835</v>
      </c>
      <c r="F223">
        <f t="shared" si="73"/>
        <v>160471.37539999999</v>
      </c>
      <c r="G223">
        <f t="shared" si="74"/>
        <v>153960.08379999999</v>
      </c>
      <c r="H223">
        <f t="shared" si="75"/>
        <v>4</v>
      </c>
      <c r="J223">
        <f t="shared" si="76"/>
        <v>445980.09169999999</v>
      </c>
      <c r="K223">
        <f t="shared" si="77"/>
        <v>100</v>
      </c>
      <c r="L223">
        <f t="shared" si="67"/>
        <v>88</v>
      </c>
      <c r="M223">
        <f t="shared" si="67"/>
        <v>78</v>
      </c>
      <c r="N223">
        <f t="shared" si="67"/>
        <v>68</v>
      </c>
      <c r="O223">
        <f t="shared" si="67"/>
        <v>60</v>
      </c>
      <c r="P223">
        <f t="shared" si="67"/>
        <v>53</v>
      </c>
      <c r="Q223">
        <f t="shared" si="67"/>
        <v>47</v>
      </c>
      <c r="R223">
        <f t="shared" si="67"/>
        <v>41</v>
      </c>
      <c r="S223">
        <f t="shared" si="67"/>
        <v>36</v>
      </c>
      <c r="T223">
        <f t="shared" si="67"/>
        <v>32</v>
      </c>
      <c r="U223">
        <f t="shared" si="67"/>
        <v>28</v>
      </c>
      <c r="V223">
        <f t="shared" si="68"/>
        <v>25</v>
      </c>
      <c r="W223">
        <f t="shared" si="68"/>
        <v>22</v>
      </c>
      <c r="X223">
        <f t="shared" si="68"/>
        <v>19</v>
      </c>
      <c r="Y223">
        <f t="shared" si="68"/>
        <v>17</v>
      </c>
      <c r="Z223">
        <f t="shared" si="68"/>
        <v>15</v>
      </c>
      <c r="AA223">
        <f t="shared" si="68"/>
        <v>13</v>
      </c>
      <c r="AB223">
        <f t="shared" si="68"/>
        <v>12</v>
      </c>
      <c r="AC223">
        <f t="shared" si="68"/>
        <v>10</v>
      </c>
      <c r="AD223">
        <f t="shared" si="68"/>
        <v>9</v>
      </c>
      <c r="AE223">
        <f t="shared" si="68"/>
        <v>8</v>
      </c>
      <c r="AF223">
        <f t="shared" si="68"/>
        <v>7</v>
      </c>
      <c r="AG223">
        <f t="shared" si="68"/>
        <v>6</v>
      </c>
    </row>
    <row r="224" spans="1:33">
      <c r="A224">
        <v>198</v>
      </c>
      <c r="B224">
        <f t="shared" si="69"/>
        <v>235224</v>
      </c>
      <c r="C224">
        <f t="shared" si="70"/>
        <v>7762392</v>
      </c>
      <c r="D224">
        <f t="shared" si="71"/>
        <v>3168</v>
      </c>
      <c r="E224">
        <f t="shared" si="72"/>
        <v>589516455452.05481</v>
      </c>
      <c r="F224">
        <f t="shared" si="73"/>
        <v>163754.571</v>
      </c>
      <c r="G224">
        <f t="shared" si="74"/>
        <v>156316.57509999999</v>
      </c>
      <c r="H224">
        <f t="shared" si="75"/>
        <v>5</v>
      </c>
      <c r="J224">
        <f t="shared" si="76"/>
        <v>452806.2</v>
      </c>
      <c r="K224">
        <f t="shared" si="77"/>
        <v>100</v>
      </c>
      <c r="L224">
        <f t="shared" si="67"/>
        <v>88</v>
      </c>
      <c r="M224">
        <f t="shared" si="67"/>
        <v>78</v>
      </c>
      <c r="N224">
        <f t="shared" si="67"/>
        <v>68</v>
      </c>
      <c r="O224">
        <f t="shared" si="67"/>
        <v>60</v>
      </c>
      <c r="P224">
        <f t="shared" si="67"/>
        <v>53</v>
      </c>
      <c r="Q224">
        <f t="shared" si="67"/>
        <v>47</v>
      </c>
      <c r="R224">
        <f t="shared" si="67"/>
        <v>41</v>
      </c>
      <c r="S224">
        <f t="shared" si="67"/>
        <v>36</v>
      </c>
      <c r="T224">
        <f t="shared" si="67"/>
        <v>32</v>
      </c>
      <c r="U224">
        <f t="shared" si="67"/>
        <v>28</v>
      </c>
      <c r="V224">
        <f t="shared" si="68"/>
        <v>25</v>
      </c>
      <c r="W224">
        <f t="shared" si="68"/>
        <v>22</v>
      </c>
      <c r="X224">
        <f t="shared" si="68"/>
        <v>19</v>
      </c>
      <c r="Y224">
        <f t="shared" si="68"/>
        <v>17</v>
      </c>
      <c r="Z224">
        <f t="shared" si="68"/>
        <v>15</v>
      </c>
      <c r="AA224">
        <f t="shared" si="68"/>
        <v>13</v>
      </c>
      <c r="AB224">
        <f t="shared" si="68"/>
        <v>12</v>
      </c>
      <c r="AC224">
        <f t="shared" si="68"/>
        <v>10</v>
      </c>
      <c r="AD224">
        <f t="shared" si="68"/>
        <v>9</v>
      </c>
      <c r="AE224">
        <f t="shared" si="68"/>
        <v>8</v>
      </c>
      <c r="AF224">
        <f t="shared" si="68"/>
        <v>7</v>
      </c>
      <c r="AG224">
        <f t="shared" si="68"/>
        <v>6</v>
      </c>
    </row>
    <row r="225" spans="1:33">
      <c r="A225">
        <v>199</v>
      </c>
      <c r="B225">
        <f t="shared" si="69"/>
        <v>237606</v>
      </c>
      <c r="C225">
        <f t="shared" si="70"/>
        <v>7880599</v>
      </c>
      <c r="D225">
        <f t="shared" si="71"/>
        <v>3184</v>
      </c>
      <c r="E225">
        <f t="shared" si="72"/>
        <v>601516405863.01367</v>
      </c>
      <c r="F225">
        <f t="shared" si="73"/>
        <v>167087.89050000001</v>
      </c>
      <c r="G225">
        <f t="shared" si="74"/>
        <v>159696.3413</v>
      </c>
      <c r="H225">
        <f t="shared" si="75"/>
        <v>5</v>
      </c>
      <c r="J225">
        <f t="shared" si="76"/>
        <v>459701.60830000002</v>
      </c>
      <c r="K225">
        <f t="shared" si="77"/>
        <v>100</v>
      </c>
      <c r="L225">
        <f t="shared" si="67"/>
        <v>88</v>
      </c>
      <c r="M225">
        <f t="shared" si="67"/>
        <v>78</v>
      </c>
      <c r="N225">
        <f t="shared" si="67"/>
        <v>69</v>
      </c>
      <c r="O225">
        <f t="shared" si="67"/>
        <v>61</v>
      </c>
      <c r="P225">
        <f t="shared" si="67"/>
        <v>53</v>
      </c>
      <c r="Q225">
        <f t="shared" si="67"/>
        <v>47</v>
      </c>
      <c r="R225">
        <f t="shared" si="67"/>
        <v>42</v>
      </c>
      <c r="S225">
        <f t="shared" si="67"/>
        <v>37</v>
      </c>
      <c r="T225">
        <f t="shared" si="67"/>
        <v>32</v>
      </c>
      <c r="U225">
        <f t="shared" si="67"/>
        <v>28</v>
      </c>
      <c r="V225">
        <f t="shared" si="68"/>
        <v>25</v>
      </c>
      <c r="W225">
        <f t="shared" si="68"/>
        <v>22</v>
      </c>
      <c r="X225">
        <f t="shared" si="68"/>
        <v>20</v>
      </c>
      <c r="Y225">
        <f t="shared" si="68"/>
        <v>17</v>
      </c>
      <c r="Z225">
        <f t="shared" si="68"/>
        <v>15</v>
      </c>
      <c r="AA225">
        <f t="shared" si="68"/>
        <v>13</v>
      </c>
      <c r="AB225">
        <f t="shared" si="68"/>
        <v>12</v>
      </c>
      <c r="AC225">
        <f t="shared" si="68"/>
        <v>10</v>
      </c>
      <c r="AD225">
        <f t="shared" si="68"/>
        <v>9</v>
      </c>
      <c r="AE225">
        <f t="shared" si="68"/>
        <v>8</v>
      </c>
      <c r="AF225">
        <f t="shared" si="68"/>
        <v>7</v>
      </c>
      <c r="AG225">
        <f t="shared" si="68"/>
        <v>6</v>
      </c>
    </row>
    <row r="226" spans="1:33">
      <c r="A226">
        <v>200</v>
      </c>
      <c r="B226">
        <f t="shared" si="69"/>
        <v>240000</v>
      </c>
      <c r="C226">
        <f t="shared" si="70"/>
        <v>8000000</v>
      </c>
      <c r="D226">
        <f t="shared" si="71"/>
        <v>3200</v>
      </c>
      <c r="E226">
        <f t="shared" si="72"/>
        <v>613698630136.98633</v>
      </c>
      <c r="F226">
        <f t="shared" si="73"/>
        <v>170471.84169999999</v>
      </c>
      <c r="G226">
        <f t="shared" si="74"/>
        <v>162927.5362</v>
      </c>
      <c r="H226">
        <f t="shared" si="75"/>
        <v>5</v>
      </c>
      <c r="J226">
        <f t="shared" si="76"/>
        <v>466666.6667</v>
      </c>
      <c r="K226">
        <f t="shared" si="77"/>
        <v>100</v>
      </c>
      <c r="L226">
        <f t="shared" si="67"/>
        <v>88</v>
      </c>
      <c r="M226">
        <f t="shared" si="67"/>
        <v>78</v>
      </c>
      <c r="N226">
        <f t="shared" si="67"/>
        <v>69</v>
      </c>
      <c r="O226">
        <f t="shared" si="67"/>
        <v>61</v>
      </c>
      <c r="P226">
        <f t="shared" si="67"/>
        <v>54</v>
      </c>
      <c r="Q226">
        <f t="shared" si="67"/>
        <v>47</v>
      </c>
      <c r="R226">
        <f t="shared" si="67"/>
        <v>42</v>
      </c>
      <c r="S226">
        <f t="shared" si="67"/>
        <v>37</v>
      </c>
      <c r="T226">
        <f t="shared" si="67"/>
        <v>32</v>
      </c>
      <c r="U226">
        <f t="shared" si="67"/>
        <v>29</v>
      </c>
      <c r="V226">
        <f t="shared" si="68"/>
        <v>25</v>
      </c>
      <c r="W226">
        <f t="shared" si="68"/>
        <v>22</v>
      </c>
      <c r="X226">
        <f t="shared" si="68"/>
        <v>20</v>
      </c>
      <c r="Y226">
        <f t="shared" si="68"/>
        <v>17</v>
      </c>
      <c r="Z226">
        <f t="shared" si="68"/>
        <v>15</v>
      </c>
      <c r="AA226">
        <f t="shared" si="68"/>
        <v>14</v>
      </c>
      <c r="AB226">
        <f t="shared" si="68"/>
        <v>12</v>
      </c>
      <c r="AC226">
        <f t="shared" si="68"/>
        <v>11</v>
      </c>
      <c r="AD226">
        <f t="shared" si="68"/>
        <v>9</v>
      </c>
      <c r="AE226">
        <f t="shared" si="68"/>
        <v>8</v>
      </c>
      <c r="AF226">
        <f t="shared" si="68"/>
        <v>7</v>
      </c>
      <c r="AG226">
        <f t="shared" si="68"/>
        <v>6</v>
      </c>
    </row>
    <row r="227" spans="1:33">
      <c r="A227">
        <v>201</v>
      </c>
      <c r="B227">
        <f t="shared" si="69"/>
        <v>242406</v>
      </c>
      <c r="C227">
        <f t="shared" si="70"/>
        <v>8120601</v>
      </c>
      <c r="D227">
        <f t="shared" si="71"/>
        <v>3216</v>
      </c>
      <c r="E227">
        <f t="shared" si="72"/>
        <v>626064964767.12329</v>
      </c>
      <c r="F227">
        <f t="shared" si="73"/>
        <v>173906.93470000001</v>
      </c>
      <c r="G227">
        <f t="shared" si="74"/>
        <v>165795.60380000001</v>
      </c>
      <c r="H227">
        <f t="shared" si="75"/>
        <v>5</v>
      </c>
      <c r="J227">
        <f t="shared" si="76"/>
        <v>473701.72499999998</v>
      </c>
      <c r="K227">
        <f t="shared" si="77"/>
        <v>100</v>
      </c>
      <c r="L227">
        <f t="shared" si="67"/>
        <v>88</v>
      </c>
      <c r="M227">
        <f t="shared" si="67"/>
        <v>78</v>
      </c>
      <c r="N227">
        <f t="shared" si="67"/>
        <v>69</v>
      </c>
      <c r="O227">
        <f t="shared" si="67"/>
        <v>61</v>
      </c>
      <c r="P227">
        <f t="shared" si="67"/>
        <v>54</v>
      </c>
      <c r="Q227">
        <f t="shared" si="67"/>
        <v>47</v>
      </c>
      <c r="R227">
        <f t="shared" si="67"/>
        <v>42</v>
      </c>
      <c r="S227">
        <f t="shared" si="67"/>
        <v>37</v>
      </c>
      <c r="T227">
        <f t="shared" si="67"/>
        <v>33</v>
      </c>
      <c r="U227">
        <f t="shared" si="67"/>
        <v>29</v>
      </c>
      <c r="V227">
        <f t="shared" si="68"/>
        <v>25</v>
      </c>
      <c r="W227">
        <f t="shared" si="68"/>
        <v>22</v>
      </c>
      <c r="X227">
        <f t="shared" si="68"/>
        <v>20</v>
      </c>
      <c r="Y227">
        <f t="shared" si="68"/>
        <v>18</v>
      </c>
      <c r="Z227">
        <f t="shared" si="68"/>
        <v>15</v>
      </c>
      <c r="AA227">
        <f t="shared" si="68"/>
        <v>14</v>
      </c>
      <c r="AB227">
        <f t="shared" si="68"/>
        <v>12</v>
      </c>
      <c r="AC227">
        <f t="shared" si="68"/>
        <v>11</v>
      </c>
      <c r="AD227">
        <f t="shared" si="68"/>
        <v>9</v>
      </c>
      <c r="AE227">
        <f t="shared" si="68"/>
        <v>8</v>
      </c>
      <c r="AF227">
        <f t="shared" si="68"/>
        <v>7</v>
      </c>
      <c r="AG227">
        <f t="shared" si="68"/>
        <v>6</v>
      </c>
    </row>
    <row r="228" spans="1:33">
      <c r="A228">
        <v>202</v>
      </c>
      <c r="B228">
        <f t="shared" si="69"/>
        <v>244824</v>
      </c>
      <c r="C228">
        <f t="shared" si="70"/>
        <v>8242408</v>
      </c>
      <c r="D228">
        <f t="shared" si="71"/>
        <v>3232</v>
      </c>
      <c r="E228">
        <f t="shared" si="72"/>
        <v>638617255452.05481</v>
      </c>
      <c r="F228">
        <f t="shared" si="73"/>
        <v>177393.68210000001</v>
      </c>
      <c r="G228">
        <f t="shared" si="74"/>
        <v>169536.77609999999</v>
      </c>
      <c r="H228">
        <f t="shared" si="75"/>
        <v>5</v>
      </c>
      <c r="J228">
        <f t="shared" si="76"/>
        <v>480807.13329999999</v>
      </c>
      <c r="K228">
        <f t="shared" si="77"/>
        <v>100</v>
      </c>
      <c r="L228">
        <f t="shared" ref="L228:U237" si="78">ROUND(100*($B$23*EXP(-L$23/$D228)*$B$15*$B$17*$C228/3600000)/($J228),0)</f>
        <v>88</v>
      </c>
      <c r="M228">
        <f t="shared" si="78"/>
        <v>78</v>
      </c>
      <c r="N228">
        <f t="shared" si="78"/>
        <v>69</v>
      </c>
      <c r="O228">
        <f t="shared" si="78"/>
        <v>61</v>
      </c>
      <c r="P228">
        <f t="shared" si="78"/>
        <v>54</v>
      </c>
      <c r="Q228">
        <f t="shared" si="78"/>
        <v>48</v>
      </c>
      <c r="R228">
        <f t="shared" si="78"/>
        <v>42</v>
      </c>
      <c r="S228">
        <f t="shared" si="78"/>
        <v>37</v>
      </c>
      <c r="T228">
        <f t="shared" si="78"/>
        <v>33</v>
      </c>
      <c r="U228">
        <f t="shared" si="78"/>
        <v>29</v>
      </c>
      <c r="V228">
        <f t="shared" ref="V228:AG237" si="79">ROUND(100*($B$23*EXP(-V$23/$D228)*$B$15*$B$17*$C228/3600000)/($J228),0)</f>
        <v>26</v>
      </c>
      <c r="W228">
        <f t="shared" si="79"/>
        <v>23</v>
      </c>
      <c r="X228">
        <f t="shared" si="79"/>
        <v>20</v>
      </c>
      <c r="Y228">
        <f t="shared" si="79"/>
        <v>18</v>
      </c>
      <c r="Z228">
        <f t="shared" si="79"/>
        <v>16</v>
      </c>
      <c r="AA228">
        <f t="shared" si="79"/>
        <v>14</v>
      </c>
      <c r="AB228">
        <f t="shared" si="79"/>
        <v>12</v>
      </c>
      <c r="AC228">
        <f t="shared" si="79"/>
        <v>11</v>
      </c>
      <c r="AD228">
        <f t="shared" si="79"/>
        <v>10</v>
      </c>
      <c r="AE228">
        <f t="shared" si="79"/>
        <v>8</v>
      </c>
      <c r="AF228">
        <f t="shared" si="79"/>
        <v>7</v>
      </c>
      <c r="AG228">
        <f t="shared" si="79"/>
        <v>7</v>
      </c>
    </row>
    <row r="229" spans="1:33">
      <c r="A229">
        <v>203</v>
      </c>
      <c r="B229">
        <f t="shared" si="69"/>
        <v>247254</v>
      </c>
      <c r="C229">
        <f t="shared" si="70"/>
        <v>8365427</v>
      </c>
      <c r="D229">
        <f t="shared" si="71"/>
        <v>3248</v>
      </c>
      <c r="E229">
        <f t="shared" si="72"/>
        <v>651357357095.89038</v>
      </c>
      <c r="F229">
        <f t="shared" si="73"/>
        <v>180932.5992</v>
      </c>
      <c r="G229">
        <f t="shared" si="74"/>
        <v>172491.4676</v>
      </c>
      <c r="H229">
        <f t="shared" si="75"/>
        <v>5</v>
      </c>
      <c r="J229">
        <f t="shared" si="76"/>
        <v>487983.24170000001</v>
      </c>
      <c r="K229">
        <f t="shared" si="77"/>
        <v>100</v>
      </c>
      <c r="L229">
        <f t="shared" si="78"/>
        <v>88</v>
      </c>
      <c r="M229">
        <f t="shared" si="78"/>
        <v>78</v>
      </c>
      <c r="N229">
        <f t="shared" si="78"/>
        <v>69</v>
      </c>
      <c r="O229">
        <f t="shared" si="78"/>
        <v>61</v>
      </c>
      <c r="P229">
        <f t="shared" si="78"/>
        <v>54</v>
      </c>
      <c r="Q229">
        <f t="shared" si="78"/>
        <v>48</v>
      </c>
      <c r="R229">
        <f t="shared" si="78"/>
        <v>42</v>
      </c>
      <c r="S229">
        <f t="shared" si="78"/>
        <v>37</v>
      </c>
      <c r="T229">
        <f t="shared" si="78"/>
        <v>33</v>
      </c>
      <c r="U229">
        <f t="shared" si="78"/>
        <v>29</v>
      </c>
      <c r="V229">
        <f t="shared" si="79"/>
        <v>26</v>
      </c>
      <c r="W229">
        <f t="shared" si="79"/>
        <v>23</v>
      </c>
      <c r="X229">
        <f t="shared" si="79"/>
        <v>20</v>
      </c>
      <c r="Y229">
        <f t="shared" si="79"/>
        <v>18</v>
      </c>
      <c r="Z229">
        <f t="shared" si="79"/>
        <v>16</v>
      </c>
      <c r="AA229">
        <f t="shared" si="79"/>
        <v>14</v>
      </c>
      <c r="AB229">
        <f t="shared" si="79"/>
        <v>12</v>
      </c>
      <c r="AC229">
        <f t="shared" si="79"/>
        <v>11</v>
      </c>
      <c r="AD229">
        <f t="shared" si="79"/>
        <v>10</v>
      </c>
      <c r="AE229">
        <f t="shared" si="79"/>
        <v>9</v>
      </c>
      <c r="AF229">
        <f t="shared" si="79"/>
        <v>8</v>
      </c>
      <c r="AG229">
        <f t="shared" si="79"/>
        <v>7</v>
      </c>
    </row>
    <row r="230" spans="1:33">
      <c r="A230">
        <v>204</v>
      </c>
      <c r="B230">
        <f t="shared" si="69"/>
        <v>249696</v>
      </c>
      <c r="C230">
        <f t="shared" si="70"/>
        <v>8489664</v>
      </c>
      <c r="D230">
        <f t="shared" si="71"/>
        <v>3264</v>
      </c>
      <c r="E230">
        <f t="shared" si="72"/>
        <v>664287133808.21924</v>
      </c>
      <c r="F230">
        <f t="shared" si="73"/>
        <v>184524.20379999999</v>
      </c>
      <c r="G230">
        <f t="shared" si="74"/>
        <v>175268.4981</v>
      </c>
      <c r="H230">
        <f t="shared" si="75"/>
        <v>5</v>
      </c>
      <c r="J230">
        <f t="shared" si="76"/>
        <v>495230.4</v>
      </c>
      <c r="K230">
        <f t="shared" si="77"/>
        <v>100</v>
      </c>
      <c r="L230">
        <f t="shared" si="78"/>
        <v>88</v>
      </c>
      <c r="M230">
        <f t="shared" si="78"/>
        <v>78</v>
      </c>
      <c r="N230">
        <f t="shared" si="78"/>
        <v>69</v>
      </c>
      <c r="O230">
        <f t="shared" si="78"/>
        <v>61</v>
      </c>
      <c r="P230">
        <f t="shared" si="78"/>
        <v>54</v>
      </c>
      <c r="Q230">
        <f t="shared" si="78"/>
        <v>48</v>
      </c>
      <c r="R230">
        <f t="shared" si="78"/>
        <v>42</v>
      </c>
      <c r="S230">
        <f t="shared" si="78"/>
        <v>38</v>
      </c>
      <c r="T230">
        <f t="shared" si="78"/>
        <v>33</v>
      </c>
      <c r="U230">
        <f t="shared" si="78"/>
        <v>29</v>
      </c>
      <c r="V230">
        <f t="shared" si="79"/>
        <v>26</v>
      </c>
      <c r="W230">
        <f t="shared" si="79"/>
        <v>23</v>
      </c>
      <c r="X230">
        <f t="shared" si="79"/>
        <v>20</v>
      </c>
      <c r="Y230">
        <f t="shared" si="79"/>
        <v>18</v>
      </c>
      <c r="Z230">
        <f t="shared" si="79"/>
        <v>16</v>
      </c>
      <c r="AA230">
        <f t="shared" si="79"/>
        <v>14</v>
      </c>
      <c r="AB230">
        <f t="shared" si="79"/>
        <v>12</v>
      </c>
      <c r="AC230">
        <f t="shared" si="79"/>
        <v>11</v>
      </c>
      <c r="AD230">
        <f t="shared" si="79"/>
        <v>10</v>
      </c>
      <c r="AE230">
        <f t="shared" si="79"/>
        <v>9</v>
      </c>
      <c r="AF230">
        <f t="shared" si="79"/>
        <v>8</v>
      </c>
      <c r="AG230">
        <f t="shared" si="79"/>
        <v>7</v>
      </c>
    </row>
    <row r="231" spans="1:33">
      <c r="A231">
        <v>205</v>
      </c>
      <c r="B231">
        <f t="shared" si="69"/>
        <v>252150</v>
      </c>
      <c r="C231">
        <f t="shared" si="70"/>
        <v>8615125</v>
      </c>
      <c r="D231">
        <f t="shared" si="71"/>
        <v>3280</v>
      </c>
      <c r="E231">
        <f t="shared" si="72"/>
        <v>677408458904.10962</v>
      </c>
      <c r="F231">
        <f t="shared" si="73"/>
        <v>188169.01639999999</v>
      </c>
      <c r="G231">
        <f t="shared" si="74"/>
        <v>178732.62950000001</v>
      </c>
      <c r="H231">
        <f t="shared" si="75"/>
        <v>5</v>
      </c>
      <c r="J231">
        <f t="shared" si="76"/>
        <v>502548.9583</v>
      </c>
      <c r="K231">
        <f t="shared" si="77"/>
        <v>100</v>
      </c>
      <c r="L231">
        <f t="shared" si="78"/>
        <v>89</v>
      </c>
      <c r="M231">
        <f t="shared" si="78"/>
        <v>78</v>
      </c>
      <c r="N231">
        <f t="shared" si="78"/>
        <v>69</v>
      </c>
      <c r="O231">
        <f t="shared" si="78"/>
        <v>61</v>
      </c>
      <c r="P231">
        <f t="shared" si="78"/>
        <v>54</v>
      </c>
      <c r="Q231">
        <f t="shared" si="78"/>
        <v>48</v>
      </c>
      <c r="R231">
        <f t="shared" si="78"/>
        <v>43</v>
      </c>
      <c r="S231">
        <f t="shared" si="78"/>
        <v>38</v>
      </c>
      <c r="T231">
        <f t="shared" si="78"/>
        <v>33</v>
      </c>
      <c r="U231">
        <f t="shared" si="78"/>
        <v>30</v>
      </c>
      <c r="V231">
        <f t="shared" si="79"/>
        <v>26</v>
      </c>
      <c r="W231">
        <f t="shared" si="79"/>
        <v>23</v>
      </c>
      <c r="X231">
        <f t="shared" si="79"/>
        <v>20</v>
      </c>
      <c r="Y231">
        <f t="shared" si="79"/>
        <v>18</v>
      </c>
      <c r="Z231">
        <f t="shared" si="79"/>
        <v>16</v>
      </c>
      <c r="AA231">
        <f t="shared" si="79"/>
        <v>14</v>
      </c>
      <c r="AB231">
        <f t="shared" si="79"/>
        <v>13</v>
      </c>
      <c r="AC231">
        <f t="shared" si="79"/>
        <v>11</v>
      </c>
      <c r="AD231">
        <f t="shared" si="79"/>
        <v>10</v>
      </c>
      <c r="AE231">
        <f t="shared" si="79"/>
        <v>9</v>
      </c>
      <c r="AF231">
        <f t="shared" si="79"/>
        <v>8</v>
      </c>
      <c r="AG231">
        <f t="shared" si="79"/>
        <v>7</v>
      </c>
    </row>
    <row r="232" spans="1:33">
      <c r="A232">
        <v>206</v>
      </c>
      <c r="B232">
        <f t="shared" si="69"/>
        <v>254616</v>
      </c>
      <c r="C232">
        <f t="shared" si="70"/>
        <v>8741816</v>
      </c>
      <c r="D232">
        <f t="shared" si="71"/>
        <v>3296</v>
      </c>
      <c r="E232">
        <f t="shared" si="72"/>
        <v>690723214904.10962</v>
      </c>
      <c r="F232">
        <f t="shared" si="73"/>
        <v>191867.55970000001</v>
      </c>
      <c r="G232">
        <f t="shared" si="74"/>
        <v>182247.8597</v>
      </c>
      <c r="H232">
        <f t="shared" si="75"/>
        <v>5</v>
      </c>
      <c r="J232">
        <f t="shared" si="76"/>
        <v>509939.26669999998</v>
      </c>
      <c r="K232">
        <f t="shared" si="77"/>
        <v>100</v>
      </c>
      <c r="L232">
        <f t="shared" si="78"/>
        <v>89</v>
      </c>
      <c r="M232">
        <f t="shared" si="78"/>
        <v>78</v>
      </c>
      <c r="N232">
        <f t="shared" si="78"/>
        <v>69</v>
      </c>
      <c r="O232">
        <f t="shared" si="78"/>
        <v>62</v>
      </c>
      <c r="P232">
        <f t="shared" si="78"/>
        <v>55</v>
      </c>
      <c r="Q232">
        <f t="shared" si="78"/>
        <v>48</v>
      </c>
      <c r="R232">
        <f t="shared" si="78"/>
        <v>43</v>
      </c>
      <c r="S232">
        <f t="shared" si="78"/>
        <v>38</v>
      </c>
      <c r="T232">
        <f t="shared" si="78"/>
        <v>34</v>
      </c>
      <c r="U232">
        <f t="shared" si="78"/>
        <v>30</v>
      </c>
      <c r="V232">
        <f t="shared" si="79"/>
        <v>26</v>
      </c>
      <c r="W232">
        <f t="shared" si="79"/>
        <v>23</v>
      </c>
      <c r="X232">
        <f t="shared" si="79"/>
        <v>21</v>
      </c>
      <c r="Y232">
        <f t="shared" si="79"/>
        <v>18</v>
      </c>
      <c r="Z232">
        <f t="shared" si="79"/>
        <v>16</v>
      </c>
      <c r="AA232">
        <f t="shared" si="79"/>
        <v>14</v>
      </c>
      <c r="AB232">
        <f t="shared" si="79"/>
        <v>13</v>
      </c>
      <c r="AC232">
        <f t="shared" si="79"/>
        <v>11</v>
      </c>
      <c r="AD232">
        <f t="shared" si="79"/>
        <v>10</v>
      </c>
      <c r="AE232">
        <f t="shared" si="79"/>
        <v>9</v>
      </c>
      <c r="AF232">
        <f t="shared" si="79"/>
        <v>8</v>
      </c>
      <c r="AG232">
        <f t="shared" si="79"/>
        <v>7</v>
      </c>
    </row>
    <row r="233" spans="1:33">
      <c r="A233">
        <v>207</v>
      </c>
      <c r="B233">
        <f t="shared" si="69"/>
        <v>257094</v>
      </c>
      <c r="C233">
        <f t="shared" si="70"/>
        <v>8869743</v>
      </c>
      <c r="D233">
        <f t="shared" si="71"/>
        <v>3312</v>
      </c>
      <c r="E233">
        <f t="shared" si="72"/>
        <v>704233293534.24658</v>
      </c>
      <c r="F233">
        <f t="shared" si="73"/>
        <v>195620.35930000001</v>
      </c>
      <c r="G233">
        <f t="shared" si="74"/>
        <v>185364.774</v>
      </c>
      <c r="H233">
        <f t="shared" si="75"/>
        <v>6</v>
      </c>
      <c r="J233">
        <f t="shared" si="76"/>
        <v>517401.67499999999</v>
      </c>
      <c r="K233">
        <f t="shared" si="77"/>
        <v>100</v>
      </c>
      <c r="L233">
        <f t="shared" si="78"/>
        <v>89</v>
      </c>
      <c r="M233">
        <f t="shared" si="78"/>
        <v>79</v>
      </c>
      <c r="N233">
        <f t="shared" si="78"/>
        <v>70</v>
      </c>
      <c r="O233">
        <f t="shared" si="78"/>
        <v>62</v>
      </c>
      <c r="P233">
        <f t="shared" si="78"/>
        <v>55</v>
      </c>
      <c r="Q233">
        <f t="shared" si="78"/>
        <v>48</v>
      </c>
      <c r="R233">
        <f t="shared" si="78"/>
        <v>43</v>
      </c>
      <c r="S233">
        <f t="shared" si="78"/>
        <v>38</v>
      </c>
      <c r="T233">
        <f t="shared" si="78"/>
        <v>34</v>
      </c>
      <c r="U233">
        <f t="shared" si="78"/>
        <v>30</v>
      </c>
      <c r="V233">
        <f t="shared" si="79"/>
        <v>26</v>
      </c>
      <c r="W233">
        <f t="shared" si="79"/>
        <v>23</v>
      </c>
      <c r="X233">
        <f t="shared" si="79"/>
        <v>21</v>
      </c>
      <c r="Y233">
        <f t="shared" si="79"/>
        <v>18</v>
      </c>
      <c r="Z233">
        <f t="shared" si="79"/>
        <v>16</v>
      </c>
      <c r="AA233">
        <f t="shared" si="79"/>
        <v>14</v>
      </c>
      <c r="AB233">
        <f t="shared" si="79"/>
        <v>13</v>
      </c>
      <c r="AC233">
        <f t="shared" si="79"/>
        <v>11</v>
      </c>
      <c r="AD233">
        <f t="shared" si="79"/>
        <v>10</v>
      </c>
      <c r="AE233">
        <f t="shared" si="79"/>
        <v>9</v>
      </c>
      <c r="AF233">
        <f t="shared" si="79"/>
        <v>8</v>
      </c>
      <c r="AG233">
        <f t="shared" si="79"/>
        <v>7</v>
      </c>
    </row>
    <row r="234" spans="1:33">
      <c r="A234">
        <v>208</v>
      </c>
      <c r="B234">
        <f t="shared" si="69"/>
        <v>259584</v>
      </c>
      <c r="C234">
        <f t="shared" si="70"/>
        <v>8998912</v>
      </c>
      <c r="D234">
        <f t="shared" si="71"/>
        <v>3328</v>
      </c>
      <c r="E234">
        <f t="shared" si="72"/>
        <v>717940595726.02734</v>
      </c>
      <c r="F234">
        <f t="shared" si="73"/>
        <v>199427.94330000001</v>
      </c>
      <c r="G234">
        <f t="shared" si="74"/>
        <v>189205.38529999999</v>
      </c>
      <c r="H234">
        <f t="shared" si="75"/>
        <v>5</v>
      </c>
      <c r="J234">
        <f t="shared" si="76"/>
        <v>524936.53330000001</v>
      </c>
      <c r="K234">
        <f t="shared" si="77"/>
        <v>100</v>
      </c>
      <c r="L234">
        <f t="shared" si="78"/>
        <v>89</v>
      </c>
      <c r="M234">
        <f t="shared" si="78"/>
        <v>79</v>
      </c>
      <c r="N234">
        <f t="shared" si="78"/>
        <v>70</v>
      </c>
      <c r="O234">
        <f t="shared" si="78"/>
        <v>62</v>
      </c>
      <c r="P234">
        <f t="shared" si="78"/>
        <v>55</v>
      </c>
      <c r="Q234">
        <f t="shared" si="78"/>
        <v>49</v>
      </c>
      <c r="R234">
        <f t="shared" si="78"/>
        <v>43</v>
      </c>
      <c r="S234">
        <f t="shared" si="78"/>
        <v>38</v>
      </c>
      <c r="T234">
        <f t="shared" si="78"/>
        <v>34</v>
      </c>
      <c r="U234">
        <f t="shared" si="78"/>
        <v>30</v>
      </c>
      <c r="V234">
        <f t="shared" si="79"/>
        <v>27</v>
      </c>
      <c r="W234">
        <f t="shared" si="79"/>
        <v>24</v>
      </c>
      <c r="X234">
        <f t="shared" si="79"/>
        <v>21</v>
      </c>
      <c r="Y234">
        <f t="shared" si="79"/>
        <v>19</v>
      </c>
      <c r="Z234">
        <f t="shared" si="79"/>
        <v>16</v>
      </c>
      <c r="AA234">
        <f t="shared" si="79"/>
        <v>15</v>
      </c>
      <c r="AB234">
        <f t="shared" si="79"/>
        <v>13</v>
      </c>
      <c r="AC234">
        <f t="shared" si="79"/>
        <v>11</v>
      </c>
      <c r="AD234">
        <f t="shared" si="79"/>
        <v>10</v>
      </c>
      <c r="AE234">
        <f t="shared" si="79"/>
        <v>9</v>
      </c>
      <c r="AF234">
        <f t="shared" si="79"/>
        <v>8</v>
      </c>
      <c r="AG234">
        <f t="shared" si="79"/>
        <v>7</v>
      </c>
    </row>
    <row r="235" spans="1:33">
      <c r="A235">
        <v>209</v>
      </c>
      <c r="B235">
        <f t="shared" si="69"/>
        <v>262086</v>
      </c>
      <c r="C235">
        <f t="shared" si="70"/>
        <v>9129329</v>
      </c>
      <c r="D235">
        <f t="shared" si="71"/>
        <v>3344</v>
      </c>
      <c r="E235">
        <f t="shared" si="72"/>
        <v>731847031616.43835</v>
      </c>
      <c r="F235">
        <f t="shared" si="73"/>
        <v>203290.84210000001</v>
      </c>
      <c r="G235">
        <f t="shared" si="74"/>
        <v>192410.5319</v>
      </c>
      <c r="H235">
        <f t="shared" si="75"/>
        <v>6</v>
      </c>
      <c r="J235">
        <f t="shared" si="76"/>
        <v>532544.19169999997</v>
      </c>
      <c r="K235">
        <f t="shared" si="77"/>
        <v>100</v>
      </c>
      <c r="L235">
        <f t="shared" si="78"/>
        <v>89</v>
      </c>
      <c r="M235">
        <f t="shared" si="78"/>
        <v>79</v>
      </c>
      <c r="N235">
        <f t="shared" si="78"/>
        <v>70</v>
      </c>
      <c r="O235">
        <f t="shared" si="78"/>
        <v>62</v>
      </c>
      <c r="P235">
        <f t="shared" si="78"/>
        <v>55</v>
      </c>
      <c r="Q235">
        <f t="shared" si="78"/>
        <v>49</v>
      </c>
      <c r="R235">
        <f t="shared" si="78"/>
        <v>43</v>
      </c>
      <c r="S235">
        <f t="shared" si="78"/>
        <v>38</v>
      </c>
      <c r="T235">
        <f t="shared" si="78"/>
        <v>34</v>
      </c>
      <c r="U235">
        <f t="shared" si="78"/>
        <v>30</v>
      </c>
      <c r="V235">
        <f t="shared" si="79"/>
        <v>27</v>
      </c>
      <c r="W235">
        <f t="shared" si="79"/>
        <v>24</v>
      </c>
      <c r="X235">
        <f t="shared" si="79"/>
        <v>21</v>
      </c>
      <c r="Y235">
        <f t="shared" si="79"/>
        <v>19</v>
      </c>
      <c r="Z235">
        <f t="shared" si="79"/>
        <v>17</v>
      </c>
      <c r="AA235">
        <f t="shared" si="79"/>
        <v>15</v>
      </c>
      <c r="AB235">
        <f t="shared" si="79"/>
        <v>13</v>
      </c>
      <c r="AC235">
        <f t="shared" si="79"/>
        <v>12</v>
      </c>
      <c r="AD235">
        <f t="shared" si="79"/>
        <v>10</v>
      </c>
      <c r="AE235">
        <f t="shared" si="79"/>
        <v>9</v>
      </c>
      <c r="AF235">
        <f t="shared" si="79"/>
        <v>8</v>
      </c>
      <c r="AG235">
        <f t="shared" si="79"/>
        <v>7</v>
      </c>
    </row>
    <row r="236" spans="1:33">
      <c r="A236">
        <v>210</v>
      </c>
      <c r="B236">
        <f t="shared" si="69"/>
        <v>264600</v>
      </c>
      <c r="C236">
        <f t="shared" si="70"/>
        <v>9261000</v>
      </c>
      <c r="D236">
        <f t="shared" si="71"/>
        <v>3360</v>
      </c>
      <c r="E236">
        <f t="shared" si="72"/>
        <v>745954520547.94519</v>
      </c>
      <c r="F236">
        <f t="shared" si="73"/>
        <v>207209.58900000001</v>
      </c>
      <c r="G236">
        <f t="shared" si="74"/>
        <v>195420.52170000001</v>
      </c>
      <c r="H236">
        <f t="shared" si="75"/>
        <v>6</v>
      </c>
      <c r="J236">
        <f t="shared" si="76"/>
        <v>540225</v>
      </c>
      <c r="K236">
        <f t="shared" si="77"/>
        <v>100</v>
      </c>
      <c r="L236">
        <f t="shared" si="78"/>
        <v>89</v>
      </c>
      <c r="M236">
        <f t="shared" si="78"/>
        <v>79</v>
      </c>
      <c r="N236">
        <f t="shared" si="78"/>
        <v>70</v>
      </c>
      <c r="O236">
        <f t="shared" si="78"/>
        <v>62</v>
      </c>
      <c r="P236">
        <f t="shared" si="78"/>
        <v>55</v>
      </c>
      <c r="Q236">
        <f t="shared" si="78"/>
        <v>49</v>
      </c>
      <c r="R236">
        <f t="shared" si="78"/>
        <v>43</v>
      </c>
      <c r="S236">
        <f t="shared" si="78"/>
        <v>39</v>
      </c>
      <c r="T236">
        <f t="shared" si="78"/>
        <v>34</v>
      </c>
      <c r="U236">
        <f t="shared" si="78"/>
        <v>30</v>
      </c>
      <c r="V236">
        <f t="shared" si="79"/>
        <v>27</v>
      </c>
      <c r="W236">
        <f t="shared" si="79"/>
        <v>24</v>
      </c>
      <c r="X236">
        <f t="shared" si="79"/>
        <v>21</v>
      </c>
      <c r="Y236">
        <f t="shared" si="79"/>
        <v>19</v>
      </c>
      <c r="Z236">
        <f t="shared" si="79"/>
        <v>17</v>
      </c>
      <c r="AA236">
        <f t="shared" si="79"/>
        <v>15</v>
      </c>
      <c r="AB236">
        <f t="shared" si="79"/>
        <v>13</v>
      </c>
      <c r="AC236">
        <f t="shared" si="79"/>
        <v>12</v>
      </c>
      <c r="AD236">
        <f t="shared" si="79"/>
        <v>10</v>
      </c>
      <c r="AE236">
        <f t="shared" si="79"/>
        <v>9</v>
      </c>
      <c r="AF236">
        <f t="shared" si="79"/>
        <v>8</v>
      </c>
      <c r="AG236">
        <f t="shared" si="79"/>
        <v>7</v>
      </c>
    </row>
    <row r="237" spans="1:33">
      <c r="A237">
        <v>211</v>
      </c>
      <c r="B237">
        <f t="shared" si="69"/>
        <v>267126</v>
      </c>
      <c r="C237">
        <f t="shared" si="70"/>
        <v>9393931</v>
      </c>
      <c r="D237">
        <f t="shared" si="71"/>
        <v>3376</v>
      </c>
      <c r="E237">
        <f t="shared" si="72"/>
        <v>760264991068.49316</v>
      </c>
      <c r="F237">
        <f t="shared" si="73"/>
        <v>211184.71969999999</v>
      </c>
      <c r="G237">
        <f t="shared" si="74"/>
        <v>198940.31409999999</v>
      </c>
      <c r="H237">
        <f t="shared" si="75"/>
        <v>6</v>
      </c>
      <c r="J237">
        <f t="shared" si="76"/>
        <v>547979.30830000003</v>
      </c>
      <c r="K237">
        <f t="shared" si="77"/>
        <v>100</v>
      </c>
      <c r="L237">
        <f t="shared" si="78"/>
        <v>89</v>
      </c>
      <c r="M237">
        <f t="shared" si="78"/>
        <v>79</v>
      </c>
      <c r="N237">
        <f t="shared" si="78"/>
        <v>70</v>
      </c>
      <c r="O237">
        <f t="shared" si="78"/>
        <v>62</v>
      </c>
      <c r="P237">
        <f t="shared" si="78"/>
        <v>55</v>
      </c>
      <c r="Q237">
        <f t="shared" si="78"/>
        <v>49</v>
      </c>
      <c r="R237">
        <f t="shared" si="78"/>
        <v>44</v>
      </c>
      <c r="S237">
        <f t="shared" si="78"/>
        <v>39</v>
      </c>
      <c r="T237">
        <f t="shared" si="78"/>
        <v>34</v>
      </c>
      <c r="U237">
        <f t="shared" si="78"/>
        <v>31</v>
      </c>
      <c r="V237">
        <f t="shared" si="79"/>
        <v>27</v>
      </c>
      <c r="W237">
        <f t="shared" si="79"/>
        <v>24</v>
      </c>
      <c r="X237">
        <f t="shared" si="79"/>
        <v>21</v>
      </c>
      <c r="Y237">
        <f t="shared" si="79"/>
        <v>19</v>
      </c>
      <c r="Z237">
        <f t="shared" si="79"/>
        <v>17</v>
      </c>
      <c r="AA237">
        <f t="shared" si="79"/>
        <v>15</v>
      </c>
      <c r="AB237">
        <f t="shared" si="79"/>
        <v>13</v>
      </c>
      <c r="AC237">
        <f t="shared" si="79"/>
        <v>12</v>
      </c>
      <c r="AD237">
        <f t="shared" si="79"/>
        <v>11</v>
      </c>
      <c r="AE237">
        <f t="shared" si="79"/>
        <v>9</v>
      </c>
      <c r="AF237">
        <f t="shared" si="79"/>
        <v>8</v>
      </c>
      <c r="AG237">
        <f t="shared" si="79"/>
        <v>7</v>
      </c>
    </row>
    <row r="238" spans="1:33">
      <c r="A238">
        <v>212</v>
      </c>
      <c r="B238">
        <f t="shared" si="69"/>
        <v>269664</v>
      </c>
      <c r="C238">
        <f t="shared" si="70"/>
        <v>9528128</v>
      </c>
      <c r="D238">
        <f t="shared" si="71"/>
        <v>3392</v>
      </c>
      <c r="E238">
        <f t="shared" si="72"/>
        <v>774780380931.50684</v>
      </c>
      <c r="F238">
        <f t="shared" si="73"/>
        <v>215216.77249999999</v>
      </c>
      <c r="G238">
        <f t="shared" si="74"/>
        <v>202265.58679999999</v>
      </c>
      <c r="H238">
        <f t="shared" si="75"/>
        <v>6</v>
      </c>
      <c r="J238">
        <f t="shared" si="76"/>
        <v>555807.46669999999</v>
      </c>
      <c r="K238">
        <f t="shared" si="77"/>
        <v>100</v>
      </c>
      <c r="L238">
        <f t="shared" ref="L238:U247" si="80">ROUND(100*($B$23*EXP(-L$23/$D238)*$B$15*$B$17*$C238/3600000)/($J238),0)</f>
        <v>89</v>
      </c>
      <c r="M238">
        <f t="shared" si="80"/>
        <v>79</v>
      </c>
      <c r="N238">
        <f t="shared" si="80"/>
        <v>70</v>
      </c>
      <c r="O238">
        <f t="shared" si="80"/>
        <v>62</v>
      </c>
      <c r="P238">
        <f t="shared" si="80"/>
        <v>55</v>
      </c>
      <c r="Q238">
        <f t="shared" si="80"/>
        <v>49</v>
      </c>
      <c r="R238">
        <f t="shared" si="80"/>
        <v>44</v>
      </c>
      <c r="S238">
        <f t="shared" si="80"/>
        <v>39</v>
      </c>
      <c r="T238">
        <f t="shared" si="80"/>
        <v>35</v>
      </c>
      <c r="U238">
        <f t="shared" si="80"/>
        <v>31</v>
      </c>
      <c r="V238">
        <f t="shared" ref="V238:AG247" si="81">ROUND(100*($B$23*EXP(-V$23/$D238)*$B$15*$B$17*$C238/3600000)/($J238),0)</f>
        <v>27</v>
      </c>
      <c r="W238">
        <f t="shared" si="81"/>
        <v>24</v>
      </c>
      <c r="X238">
        <f t="shared" si="81"/>
        <v>22</v>
      </c>
      <c r="Y238">
        <f t="shared" si="81"/>
        <v>19</v>
      </c>
      <c r="Z238">
        <f t="shared" si="81"/>
        <v>17</v>
      </c>
      <c r="AA238">
        <f t="shared" si="81"/>
        <v>15</v>
      </c>
      <c r="AB238">
        <f t="shared" si="81"/>
        <v>13</v>
      </c>
      <c r="AC238">
        <f t="shared" si="81"/>
        <v>12</v>
      </c>
      <c r="AD238">
        <f t="shared" si="81"/>
        <v>11</v>
      </c>
      <c r="AE238">
        <f t="shared" si="81"/>
        <v>9</v>
      </c>
      <c r="AF238">
        <f t="shared" si="81"/>
        <v>8</v>
      </c>
      <c r="AG238">
        <f t="shared" si="81"/>
        <v>7</v>
      </c>
    </row>
    <row r="239" spans="1:33">
      <c r="A239">
        <v>213</v>
      </c>
      <c r="B239">
        <f t="shared" si="69"/>
        <v>272214</v>
      </c>
      <c r="C239">
        <f t="shared" si="70"/>
        <v>9663597</v>
      </c>
      <c r="D239">
        <f t="shared" si="71"/>
        <v>3408</v>
      </c>
      <c r="E239">
        <f t="shared" si="72"/>
        <v>789502637095.89038</v>
      </c>
      <c r="F239">
        <f t="shared" si="73"/>
        <v>219306.28810000001</v>
      </c>
      <c r="G239">
        <f t="shared" si="74"/>
        <v>206611.90539999999</v>
      </c>
      <c r="H239">
        <f t="shared" si="75"/>
        <v>6</v>
      </c>
      <c r="J239">
        <f t="shared" si="76"/>
        <v>563709.82499999995</v>
      </c>
      <c r="K239">
        <f t="shared" si="77"/>
        <v>100</v>
      </c>
      <c r="L239">
        <f t="shared" si="80"/>
        <v>89</v>
      </c>
      <c r="M239">
        <f t="shared" si="80"/>
        <v>79</v>
      </c>
      <c r="N239">
        <f t="shared" si="80"/>
        <v>70</v>
      </c>
      <c r="O239">
        <f t="shared" si="80"/>
        <v>63</v>
      </c>
      <c r="P239">
        <f t="shared" si="80"/>
        <v>56</v>
      </c>
      <c r="Q239">
        <f t="shared" si="80"/>
        <v>49</v>
      </c>
      <c r="R239">
        <f t="shared" si="80"/>
        <v>44</v>
      </c>
      <c r="S239">
        <f t="shared" si="80"/>
        <v>39</v>
      </c>
      <c r="T239">
        <f t="shared" si="80"/>
        <v>35</v>
      </c>
      <c r="U239">
        <f t="shared" si="80"/>
        <v>31</v>
      </c>
      <c r="V239">
        <f t="shared" si="81"/>
        <v>27</v>
      </c>
      <c r="W239">
        <f t="shared" si="81"/>
        <v>24</v>
      </c>
      <c r="X239">
        <f t="shared" si="81"/>
        <v>22</v>
      </c>
      <c r="Y239">
        <f t="shared" si="81"/>
        <v>19</v>
      </c>
      <c r="Z239">
        <f t="shared" si="81"/>
        <v>17</v>
      </c>
      <c r="AA239">
        <f t="shared" si="81"/>
        <v>15</v>
      </c>
      <c r="AB239">
        <f t="shared" si="81"/>
        <v>14</v>
      </c>
      <c r="AC239">
        <f t="shared" si="81"/>
        <v>12</v>
      </c>
      <c r="AD239">
        <f t="shared" si="81"/>
        <v>11</v>
      </c>
      <c r="AE239">
        <f t="shared" si="81"/>
        <v>10</v>
      </c>
      <c r="AF239">
        <f t="shared" si="81"/>
        <v>9</v>
      </c>
      <c r="AG239">
        <f t="shared" si="81"/>
        <v>8</v>
      </c>
    </row>
    <row r="240" spans="1:33">
      <c r="A240">
        <v>214</v>
      </c>
      <c r="B240">
        <f t="shared" si="69"/>
        <v>274776</v>
      </c>
      <c r="C240">
        <f t="shared" si="70"/>
        <v>9800344</v>
      </c>
      <c r="D240">
        <f t="shared" si="71"/>
        <v>3424</v>
      </c>
      <c r="E240">
        <f t="shared" si="72"/>
        <v>804433715726.02734</v>
      </c>
      <c r="F240">
        <f t="shared" si="73"/>
        <v>223453.80989999999</v>
      </c>
      <c r="G240">
        <f t="shared" si="74"/>
        <v>210281.2941</v>
      </c>
      <c r="H240">
        <f t="shared" si="75"/>
        <v>6</v>
      </c>
      <c r="J240">
        <f t="shared" si="76"/>
        <v>571686.73329999996</v>
      </c>
      <c r="K240">
        <f t="shared" si="77"/>
        <v>100</v>
      </c>
      <c r="L240">
        <f t="shared" si="80"/>
        <v>89</v>
      </c>
      <c r="M240">
        <f t="shared" si="80"/>
        <v>79</v>
      </c>
      <c r="N240">
        <f t="shared" si="80"/>
        <v>70</v>
      </c>
      <c r="O240">
        <f t="shared" si="80"/>
        <v>63</v>
      </c>
      <c r="P240">
        <f t="shared" si="80"/>
        <v>56</v>
      </c>
      <c r="Q240">
        <f t="shared" si="80"/>
        <v>50</v>
      </c>
      <c r="R240">
        <f t="shared" si="80"/>
        <v>44</v>
      </c>
      <c r="S240">
        <f t="shared" si="80"/>
        <v>39</v>
      </c>
      <c r="T240">
        <f t="shared" si="80"/>
        <v>35</v>
      </c>
      <c r="U240">
        <f t="shared" si="80"/>
        <v>31</v>
      </c>
      <c r="V240">
        <f t="shared" si="81"/>
        <v>28</v>
      </c>
      <c r="W240">
        <f t="shared" si="81"/>
        <v>25</v>
      </c>
      <c r="X240">
        <f t="shared" si="81"/>
        <v>22</v>
      </c>
      <c r="Y240">
        <f t="shared" si="81"/>
        <v>19</v>
      </c>
      <c r="Z240">
        <f t="shared" si="81"/>
        <v>17</v>
      </c>
      <c r="AA240">
        <f t="shared" si="81"/>
        <v>15</v>
      </c>
      <c r="AB240">
        <f t="shared" si="81"/>
        <v>14</v>
      </c>
      <c r="AC240">
        <f t="shared" si="81"/>
        <v>12</v>
      </c>
      <c r="AD240">
        <f t="shared" si="81"/>
        <v>11</v>
      </c>
      <c r="AE240">
        <f t="shared" si="81"/>
        <v>10</v>
      </c>
      <c r="AF240">
        <f t="shared" si="81"/>
        <v>9</v>
      </c>
      <c r="AG240">
        <f t="shared" si="81"/>
        <v>8</v>
      </c>
    </row>
    <row r="241" spans="1:33">
      <c r="A241">
        <v>215</v>
      </c>
      <c r="B241">
        <f t="shared" si="69"/>
        <v>277350</v>
      </c>
      <c r="C241">
        <f t="shared" si="70"/>
        <v>9938375</v>
      </c>
      <c r="D241">
        <f t="shared" si="71"/>
        <v>3440</v>
      </c>
      <c r="E241">
        <f t="shared" si="72"/>
        <v>819575582191.78076</v>
      </c>
      <c r="F241">
        <f t="shared" si="73"/>
        <v>227659.88389999999</v>
      </c>
      <c r="G241">
        <f t="shared" si="74"/>
        <v>213999.14</v>
      </c>
      <c r="H241">
        <f t="shared" si="75"/>
        <v>6</v>
      </c>
      <c r="J241">
        <f t="shared" si="76"/>
        <v>579738.54169999994</v>
      </c>
      <c r="K241">
        <f t="shared" si="77"/>
        <v>100</v>
      </c>
      <c r="L241">
        <f t="shared" si="80"/>
        <v>89</v>
      </c>
      <c r="M241">
        <f t="shared" si="80"/>
        <v>79</v>
      </c>
      <c r="N241">
        <f t="shared" si="80"/>
        <v>71</v>
      </c>
      <c r="O241">
        <f t="shared" si="80"/>
        <v>63</v>
      </c>
      <c r="P241">
        <f t="shared" si="80"/>
        <v>56</v>
      </c>
      <c r="Q241">
        <f t="shared" si="80"/>
        <v>50</v>
      </c>
      <c r="R241">
        <f t="shared" si="80"/>
        <v>44</v>
      </c>
      <c r="S241">
        <f t="shared" si="80"/>
        <v>39</v>
      </c>
      <c r="T241">
        <f t="shared" si="80"/>
        <v>35</v>
      </c>
      <c r="U241">
        <f t="shared" si="80"/>
        <v>31</v>
      </c>
      <c r="V241">
        <f t="shared" si="81"/>
        <v>28</v>
      </c>
      <c r="W241">
        <f t="shared" si="81"/>
        <v>25</v>
      </c>
      <c r="X241">
        <f t="shared" si="81"/>
        <v>22</v>
      </c>
      <c r="Y241">
        <f t="shared" si="81"/>
        <v>20</v>
      </c>
      <c r="Z241">
        <f t="shared" si="81"/>
        <v>17</v>
      </c>
      <c r="AA241">
        <f t="shared" si="81"/>
        <v>16</v>
      </c>
      <c r="AB241">
        <f t="shared" si="81"/>
        <v>14</v>
      </c>
      <c r="AC241">
        <f t="shared" si="81"/>
        <v>12</v>
      </c>
      <c r="AD241">
        <f t="shared" si="81"/>
        <v>11</v>
      </c>
      <c r="AE241">
        <f t="shared" si="81"/>
        <v>10</v>
      </c>
      <c r="AF241">
        <f t="shared" si="81"/>
        <v>9</v>
      </c>
      <c r="AG241">
        <f t="shared" si="81"/>
        <v>8</v>
      </c>
    </row>
    <row r="242" spans="1:33">
      <c r="A242">
        <v>216</v>
      </c>
      <c r="B242">
        <f t="shared" si="69"/>
        <v>279936</v>
      </c>
      <c r="C242">
        <f t="shared" si="70"/>
        <v>10077696</v>
      </c>
      <c r="D242">
        <f t="shared" si="71"/>
        <v>3456</v>
      </c>
      <c r="E242">
        <f t="shared" si="72"/>
        <v>834930211068.49316</v>
      </c>
      <c r="F242">
        <f t="shared" si="73"/>
        <v>231925.05859999999</v>
      </c>
      <c r="G242">
        <f t="shared" si="74"/>
        <v>217510.272</v>
      </c>
      <c r="H242">
        <f t="shared" si="75"/>
        <v>7</v>
      </c>
      <c r="J242">
        <f t="shared" si="76"/>
        <v>587865.59999999998</v>
      </c>
      <c r="K242">
        <f t="shared" si="77"/>
        <v>100</v>
      </c>
      <c r="L242">
        <f t="shared" si="80"/>
        <v>89</v>
      </c>
      <c r="M242">
        <f t="shared" si="80"/>
        <v>79</v>
      </c>
      <c r="N242">
        <f t="shared" si="80"/>
        <v>71</v>
      </c>
      <c r="O242">
        <f t="shared" si="80"/>
        <v>63</v>
      </c>
      <c r="P242">
        <f t="shared" si="80"/>
        <v>56</v>
      </c>
      <c r="Q242">
        <f t="shared" si="80"/>
        <v>50</v>
      </c>
      <c r="R242">
        <f t="shared" si="80"/>
        <v>44</v>
      </c>
      <c r="S242">
        <f t="shared" si="80"/>
        <v>40</v>
      </c>
      <c r="T242">
        <f t="shared" si="80"/>
        <v>35</v>
      </c>
      <c r="U242">
        <f t="shared" si="80"/>
        <v>31</v>
      </c>
      <c r="V242">
        <f t="shared" si="81"/>
        <v>28</v>
      </c>
      <c r="W242">
        <f t="shared" si="81"/>
        <v>25</v>
      </c>
      <c r="X242">
        <f t="shared" si="81"/>
        <v>22</v>
      </c>
      <c r="Y242">
        <f t="shared" si="81"/>
        <v>20</v>
      </c>
      <c r="Z242">
        <f t="shared" si="81"/>
        <v>18</v>
      </c>
      <c r="AA242">
        <f t="shared" si="81"/>
        <v>16</v>
      </c>
      <c r="AB242">
        <f t="shared" si="81"/>
        <v>14</v>
      </c>
      <c r="AC242">
        <f t="shared" si="81"/>
        <v>12</v>
      </c>
      <c r="AD242">
        <f t="shared" si="81"/>
        <v>11</v>
      </c>
      <c r="AE242">
        <f t="shared" si="81"/>
        <v>10</v>
      </c>
      <c r="AF242">
        <f t="shared" si="81"/>
        <v>9</v>
      </c>
      <c r="AG242">
        <f t="shared" si="81"/>
        <v>8</v>
      </c>
    </row>
    <row r="243" spans="1:33">
      <c r="A243">
        <v>217</v>
      </c>
      <c r="B243">
        <f t="shared" si="69"/>
        <v>282534</v>
      </c>
      <c r="C243">
        <f t="shared" si="70"/>
        <v>10218313</v>
      </c>
      <c r="D243">
        <f t="shared" si="71"/>
        <v>3472</v>
      </c>
      <c r="E243">
        <f t="shared" si="72"/>
        <v>850499586136.98633</v>
      </c>
      <c r="F243">
        <f t="shared" si="73"/>
        <v>236249.88500000001</v>
      </c>
      <c r="G243">
        <f t="shared" si="74"/>
        <v>221322.7359</v>
      </c>
      <c r="H243">
        <f t="shared" si="75"/>
        <v>7</v>
      </c>
      <c r="J243">
        <f t="shared" si="76"/>
        <v>596068.25829999999</v>
      </c>
      <c r="K243">
        <f t="shared" si="77"/>
        <v>100</v>
      </c>
      <c r="L243">
        <f t="shared" si="80"/>
        <v>89</v>
      </c>
      <c r="M243">
        <f t="shared" si="80"/>
        <v>79</v>
      </c>
      <c r="N243">
        <f t="shared" si="80"/>
        <v>71</v>
      </c>
      <c r="O243">
        <f t="shared" si="80"/>
        <v>63</v>
      </c>
      <c r="P243">
        <f t="shared" si="80"/>
        <v>56</v>
      </c>
      <c r="Q243">
        <f t="shared" si="80"/>
        <v>50</v>
      </c>
      <c r="R243">
        <f t="shared" si="80"/>
        <v>45</v>
      </c>
      <c r="S243">
        <f t="shared" si="80"/>
        <v>40</v>
      </c>
      <c r="T243">
        <f t="shared" si="80"/>
        <v>35</v>
      </c>
      <c r="U243">
        <f t="shared" si="80"/>
        <v>32</v>
      </c>
      <c r="V243">
        <f t="shared" si="81"/>
        <v>28</v>
      </c>
      <c r="W243">
        <f t="shared" si="81"/>
        <v>25</v>
      </c>
      <c r="X243">
        <f t="shared" si="81"/>
        <v>22</v>
      </c>
      <c r="Y243">
        <f t="shared" si="81"/>
        <v>20</v>
      </c>
      <c r="Z243">
        <f t="shared" si="81"/>
        <v>18</v>
      </c>
      <c r="AA243">
        <f t="shared" si="81"/>
        <v>16</v>
      </c>
      <c r="AB243">
        <f t="shared" si="81"/>
        <v>14</v>
      </c>
      <c r="AC243">
        <f t="shared" si="81"/>
        <v>13</v>
      </c>
      <c r="AD243">
        <f t="shared" si="81"/>
        <v>11</v>
      </c>
      <c r="AE243">
        <f t="shared" si="81"/>
        <v>10</v>
      </c>
      <c r="AF243">
        <f t="shared" si="81"/>
        <v>9</v>
      </c>
      <c r="AG243">
        <f t="shared" si="81"/>
        <v>8</v>
      </c>
    </row>
    <row r="244" spans="1:33">
      <c r="A244">
        <v>218</v>
      </c>
      <c r="B244">
        <f t="shared" si="69"/>
        <v>285144</v>
      </c>
      <c r="C244">
        <f t="shared" si="70"/>
        <v>10360232</v>
      </c>
      <c r="D244">
        <f t="shared" si="71"/>
        <v>3488</v>
      </c>
      <c r="E244">
        <f t="shared" si="72"/>
        <v>866285700383.56165</v>
      </c>
      <c r="F244">
        <f t="shared" si="73"/>
        <v>240634.91680000001</v>
      </c>
      <c r="G244">
        <f t="shared" si="74"/>
        <v>225184.8977</v>
      </c>
      <c r="H244">
        <f t="shared" si="75"/>
        <v>7</v>
      </c>
      <c r="J244">
        <f t="shared" si="76"/>
        <v>604346.86670000001</v>
      </c>
      <c r="K244">
        <f t="shared" si="77"/>
        <v>100</v>
      </c>
      <c r="L244">
        <f t="shared" si="80"/>
        <v>89</v>
      </c>
      <c r="M244">
        <f t="shared" si="80"/>
        <v>80</v>
      </c>
      <c r="N244">
        <f t="shared" si="80"/>
        <v>71</v>
      </c>
      <c r="O244">
        <f t="shared" si="80"/>
        <v>63</v>
      </c>
      <c r="P244">
        <f t="shared" si="80"/>
        <v>56</v>
      </c>
      <c r="Q244">
        <f t="shared" si="80"/>
        <v>50</v>
      </c>
      <c r="R244">
        <f t="shared" si="80"/>
        <v>45</v>
      </c>
      <c r="S244">
        <f t="shared" si="80"/>
        <v>40</v>
      </c>
      <c r="T244">
        <f t="shared" si="80"/>
        <v>36</v>
      </c>
      <c r="U244">
        <f t="shared" si="80"/>
        <v>32</v>
      </c>
      <c r="V244">
        <f t="shared" si="81"/>
        <v>28</v>
      </c>
      <c r="W244">
        <f t="shared" si="81"/>
        <v>25</v>
      </c>
      <c r="X244">
        <f t="shared" si="81"/>
        <v>23</v>
      </c>
      <c r="Y244">
        <f t="shared" si="81"/>
        <v>20</v>
      </c>
      <c r="Z244">
        <f t="shared" si="81"/>
        <v>18</v>
      </c>
      <c r="AA244">
        <f t="shared" si="81"/>
        <v>16</v>
      </c>
      <c r="AB244">
        <f t="shared" si="81"/>
        <v>14</v>
      </c>
      <c r="AC244">
        <f t="shared" si="81"/>
        <v>13</v>
      </c>
      <c r="AD244">
        <f t="shared" si="81"/>
        <v>11</v>
      </c>
      <c r="AE244">
        <f t="shared" si="81"/>
        <v>10</v>
      </c>
      <c r="AF244">
        <f t="shared" si="81"/>
        <v>9</v>
      </c>
      <c r="AG244">
        <f t="shared" si="81"/>
        <v>8</v>
      </c>
    </row>
    <row r="245" spans="1:33">
      <c r="A245">
        <v>219</v>
      </c>
      <c r="B245">
        <f t="shared" si="69"/>
        <v>287766</v>
      </c>
      <c r="C245">
        <f t="shared" si="70"/>
        <v>10503459</v>
      </c>
      <c r="D245">
        <f t="shared" si="71"/>
        <v>3504</v>
      </c>
      <c r="E245">
        <f t="shared" si="72"/>
        <v>882290556000</v>
      </c>
      <c r="F245">
        <f t="shared" si="73"/>
        <v>245080.71</v>
      </c>
      <c r="G245">
        <f t="shared" si="74"/>
        <v>228564.4013</v>
      </c>
      <c r="H245">
        <f t="shared" si="75"/>
        <v>7</v>
      </c>
      <c r="J245">
        <f t="shared" si="76"/>
        <v>612701.77500000002</v>
      </c>
      <c r="K245">
        <f t="shared" si="77"/>
        <v>100</v>
      </c>
      <c r="L245">
        <f t="shared" si="80"/>
        <v>89</v>
      </c>
      <c r="M245">
        <f t="shared" si="80"/>
        <v>80</v>
      </c>
      <c r="N245">
        <f t="shared" si="80"/>
        <v>71</v>
      </c>
      <c r="O245">
        <f t="shared" si="80"/>
        <v>63</v>
      </c>
      <c r="P245">
        <f t="shared" si="80"/>
        <v>57</v>
      </c>
      <c r="Q245">
        <f t="shared" si="80"/>
        <v>50</v>
      </c>
      <c r="R245">
        <f t="shared" si="80"/>
        <v>45</v>
      </c>
      <c r="S245">
        <f t="shared" si="80"/>
        <v>40</v>
      </c>
      <c r="T245">
        <f t="shared" si="80"/>
        <v>36</v>
      </c>
      <c r="U245">
        <f t="shared" si="80"/>
        <v>32</v>
      </c>
      <c r="V245">
        <f t="shared" si="81"/>
        <v>28</v>
      </c>
      <c r="W245">
        <f t="shared" si="81"/>
        <v>25</v>
      </c>
      <c r="X245">
        <f t="shared" si="81"/>
        <v>23</v>
      </c>
      <c r="Y245">
        <f t="shared" si="81"/>
        <v>20</v>
      </c>
      <c r="Z245">
        <f t="shared" si="81"/>
        <v>18</v>
      </c>
      <c r="AA245">
        <f t="shared" si="81"/>
        <v>16</v>
      </c>
      <c r="AB245">
        <f t="shared" si="81"/>
        <v>14</v>
      </c>
      <c r="AC245">
        <f t="shared" si="81"/>
        <v>13</v>
      </c>
      <c r="AD245">
        <f t="shared" si="81"/>
        <v>11</v>
      </c>
      <c r="AE245">
        <f t="shared" si="81"/>
        <v>10</v>
      </c>
      <c r="AF245">
        <f t="shared" si="81"/>
        <v>9</v>
      </c>
      <c r="AG245">
        <f t="shared" si="81"/>
        <v>8</v>
      </c>
    </row>
    <row r="246" spans="1:33">
      <c r="A246">
        <v>220</v>
      </c>
      <c r="B246">
        <f t="shared" si="69"/>
        <v>290400</v>
      </c>
      <c r="C246">
        <f t="shared" si="70"/>
        <v>10648000</v>
      </c>
      <c r="D246">
        <f t="shared" si="71"/>
        <v>3520</v>
      </c>
      <c r="E246">
        <f t="shared" si="72"/>
        <v>898516164383.56165</v>
      </c>
      <c r="F246">
        <f t="shared" si="73"/>
        <v>249587.82339999999</v>
      </c>
      <c r="G246">
        <f t="shared" si="74"/>
        <v>232789.97099999999</v>
      </c>
      <c r="H246">
        <f t="shared" si="75"/>
        <v>7</v>
      </c>
      <c r="J246">
        <f t="shared" si="76"/>
        <v>621133.33330000006</v>
      </c>
      <c r="K246">
        <f t="shared" si="77"/>
        <v>100</v>
      </c>
      <c r="L246">
        <f t="shared" si="80"/>
        <v>89</v>
      </c>
      <c r="M246">
        <f t="shared" si="80"/>
        <v>80</v>
      </c>
      <c r="N246">
        <f t="shared" si="80"/>
        <v>71</v>
      </c>
      <c r="O246">
        <f t="shared" si="80"/>
        <v>63</v>
      </c>
      <c r="P246">
        <f t="shared" si="80"/>
        <v>57</v>
      </c>
      <c r="Q246">
        <f t="shared" si="80"/>
        <v>51</v>
      </c>
      <c r="R246">
        <f t="shared" si="80"/>
        <v>45</v>
      </c>
      <c r="S246">
        <f t="shared" si="80"/>
        <v>40</v>
      </c>
      <c r="T246">
        <f t="shared" si="80"/>
        <v>36</v>
      </c>
      <c r="U246">
        <f t="shared" si="80"/>
        <v>32</v>
      </c>
      <c r="V246">
        <f t="shared" si="81"/>
        <v>29</v>
      </c>
      <c r="W246">
        <f t="shared" si="81"/>
        <v>26</v>
      </c>
      <c r="X246">
        <f t="shared" si="81"/>
        <v>23</v>
      </c>
      <c r="Y246">
        <f t="shared" si="81"/>
        <v>20</v>
      </c>
      <c r="Z246">
        <f t="shared" si="81"/>
        <v>18</v>
      </c>
      <c r="AA246">
        <f t="shared" si="81"/>
        <v>16</v>
      </c>
      <c r="AB246">
        <f t="shared" si="81"/>
        <v>14</v>
      </c>
      <c r="AC246">
        <f t="shared" si="81"/>
        <v>13</v>
      </c>
      <c r="AD246">
        <f t="shared" si="81"/>
        <v>12</v>
      </c>
      <c r="AE246">
        <f t="shared" si="81"/>
        <v>10</v>
      </c>
      <c r="AF246">
        <f t="shared" si="81"/>
        <v>9</v>
      </c>
      <c r="AG246">
        <f t="shared" si="81"/>
        <v>8</v>
      </c>
    </row>
    <row r="247" spans="1:33">
      <c r="A247">
        <v>221</v>
      </c>
      <c r="B247">
        <f t="shared" si="69"/>
        <v>293046</v>
      </c>
      <c r="C247">
        <f t="shared" si="70"/>
        <v>10793861</v>
      </c>
      <c r="D247">
        <f t="shared" si="71"/>
        <v>3536</v>
      </c>
      <c r="E247">
        <f t="shared" si="72"/>
        <v>914964546136.98633</v>
      </c>
      <c r="F247">
        <f t="shared" si="73"/>
        <v>254156.81839999999</v>
      </c>
      <c r="G247">
        <f t="shared" si="74"/>
        <v>236800.10269999999</v>
      </c>
      <c r="H247">
        <f t="shared" si="75"/>
        <v>7</v>
      </c>
      <c r="J247">
        <f t="shared" si="76"/>
        <v>629641.89170000004</v>
      </c>
      <c r="K247">
        <f t="shared" si="77"/>
        <v>100</v>
      </c>
      <c r="L247">
        <f t="shared" si="80"/>
        <v>89</v>
      </c>
      <c r="M247">
        <f t="shared" si="80"/>
        <v>80</v>
      </c>
      <c r="N247">
        <f t="shared" si="80"/>
        <v>71</v>
      </c>
      <c r="O247">
        <f t="shared" si="80"/>
        <v>64</v>
      </c>
      <c r="P247">
        <f t="shared" si="80"/>
        <v>57</v>
      </c>
      <c r="Q247">
        <f t="shared" si="80"/>
        <v>51</v>
      </c>
      <c r="R247">
        <f t="shared" si="80"/>
        <v>45</v>
      </c>
      <c r="S247">
        <f t="shared" si="80"/>
        <v>40</v>
      </c>
      <c r="T247">
        <f t="shared" si="80"/>
        <v>36</v>
      </c>
      <c r="U247">
        <f t="shared" si="80"/>
        <v>32</v>
      </c>
      <c r="V247">
        <f t="shared" si="81"/>
        <v>29</v>
      </c>
      <c r="W247">
        <f t="shared" si="81"/>
        <v>26</v>
      </c>
      <c r="X247">
        <f t="shared" si="81"/>
        <v>23</v>
      </c>
      <c r="Y247">
        <f t="shared" si="81"/>
        <v>21</v>
      </c>
      <c r="Z247">
        <f t="shared" si="81"/>
        <v>18</v>
      </c>
      <c r="AA247">
        <f t="shared" si="81"/>
        <v>16</v>
      </c>
      <c r="AB247">
        <f t="shared" si="81"/>
        <v>15</v>
      </c>
      <c r="AC247">
        <f t="shared" si="81"/>
        <v>13</v>
      </c>
      <c r="AD247">
        <f t="shared" si="81"/>
        <v>12</v>
      </c>
      <c r="AE247">
        <f t="shared" si="81"/>
        <v>10</v>
      </c>
      <c r="AF247">
        <f t="shared" si="81"/>
        <v>9</v>
      </c>
      <c r="AG247">
        <f t="shared" si="81"/>
        <v>8</v>
      </c>
    </row>
    <row r="248" spans="1:33">
      <c r="A248">
        <v>222</v>
      </c>
      <c r="B248">
        <f t="shared" si="69"/>
        <v>295704</v>
      </c>
      <c r="C248">
        <f t="shared" si="70"/>
        <v>10941048</v>
      </c>
      <c r="D248">
        <f t="shared" si="71"/>
        <v>3552</v>
      </c>
      <c r="E248">
        <f t="shared" si="72"/>
        <v>931637731068.49316</v>
      </c>
      <c r="F248">
        <f t="shared" si="73"/>
        <v>258788.2586</v>
      </c>
      <c r="G248">
        <f t="shared" si="74"/>
        <v>240861.6219</v>
      </c>
      <c r="H248">
        <f t="shared" si="75"/>
        <v>7</v>
      </c>
      <c r="J248">
        <f t="shared" si="76"/>
        <v>638227.80000000005</v>
      </c>
      <c r="K248">
        <f t="shared" si="77"/>
        <v>100</v>
      </c>
      <c r="L248">
        <f t="shared" ref="L248:U257" si="82">ROUND(100*($B$23*EXP(-L$23/$D248)*$B$15*$B$17*$C248/3600000)/($J248),0)</f>
        <v>89</v>
      </c>
      <c r="M248">
        <f t="shared" si="82"/>
        <v>80</v>
      </c>
      <c r="N248">
        <f t="shared" si="82"/>
        <v>71</v>
      </c>
      <c r="O248">
        <f t="shared" si="82"/>
        <v>64</v>
      </c>
      <c r="P248">
        <f t="shared" si="82"/>
        <v>57</v>
      </c>
      <c r="Q248">
        <f t="shared" si="82"/>
        <v>51</v>
      </c>
      <c r="R248">
        <f t="shared" si="82"/>
        <v>45</v>
      </c>
      <c r="S248">
        <f t="shared" si="82"/>
        <v>41</v>
      </c>
      <c r="T248">
        <f t="shared" si="82"/>
        <v>36</v>
      </c>
      <c r="U248">
        <f t="shared" si="82"/>
        <v>32</v>
      </c>
      <c r="V248">
        <f t="shared" ref="V248:AG257" si="83">ROUND(100*($B$23*EXP(-V$23/$D248)*$B$15*$B$17*$C248/3600000)/($J248),0)</f>
        <v>29</v>
      </c>
      <c r="W248">
        <f t="shared" si="83"/>
        <v>26</v>
      </c>
      <c r="X248">
        <f t="shared" si="83"/>
        <v>23</v>
      </c>
      <c r="Y248">
        <f t="shared" si="83"/>
        <v>21</v>
      </c>
      <c r="Z248">
        <f t="shared" si="83"/>
        <v>18</v>
      </c>
      <c r="AA248">
        <f t="shared" si="83"/>
        <v>17</v>
      </c>
      <c r="AB248">
        <f t="shared" si="83"/>
        <v>15</v>
      </c>
      <c r="AC248">
        <f t="shared" si="83"/>
        <v>13</v>
      </c>
      <c r="AD248">
        <f t="shared" si="83"/>
        <v>12</v>
      </c>
      <c r="AE248">
        <f t="shared" si="83"/>
        <v>11</v>
      </c>
      <c r="AF248">
        <f t="shared" si="83"/>
        <v>9</v>
      </c>
      <c r="AG248">
        <f t="shared" si="83"/>
        <v>8</v>
      </c>
    </row>
    <row r="249" spans="1:33">
      <c r="A249">
        <v>223</v>
      </c>
      <c r="B249">
        <f t="shared" si="69"/>
        <v>298374</v>
      </c>
      <c r="C249">
        <f t="shared" si="70"/>
        <v>11089567</v>
      </c>
      <c r="D249">
        <f t="shared" si="71"/>
        <v>3568</v>
      </c>
      <c r="E249">
        <f t="shared" si="72"/>
        <v>948537758191.78076</v>
      </c>
      <c r="F249">
        <f t="shared" si="73"/>
        <v>263482.71059999999</v>
      </c>
      <c r="G249">
        <f t="shared" si="74"/>
        <v>244974.9638</v>
      </c>
      <c r="H249">
        <f t="shared" si="75"/>
        <v>8</v>
      </c>
      <c r="J249">
        <f t="shared" si="76"/>
        <v>646891.40830000001</v>
      </c>
      <c r="K249">
        <f t="shared" si="77"/>
        <v>100</v>
      </c>
      <c r="L249">
        <f t="shared" si="82"/>
        <v>89</v>
      </c>
      <c r="M249">
        <f t="shared" si="82"/>
        <v>80</v>
      </c>
      <c r="N249">
        <f t="shared" si="82"/>
        <v>71</v>
      </c>
      <c r="O249">
        <f t="shared" si="82"/>
        <v>64</v>
      </c>
      <c r="P249">
        <f t="shared" si="82"/>
        <v>57</v>
      </c>
      <c r="Q249">
        <f t="shared" si="82"/>
        <v>51</v>
      </c>
      <c r="R249">
        <f t="shared" si="82"/>
        <v>46</v>
      </c>
      <c r="S249">
        <f t="shared" si="82"/>
        <v>41</v>
      </c>
      <c r="T249">
        <f t="shared" si="82"/>
        <v>36</v>
      </c>
      <c r="U249">
        <f t="shared" si="82"/>
        <v>33</v>
      </c>
      <c r="V249">
        <f t="shared" si="83"/>
        <v>29</v>
      </c>
      <c r="W249">
        <f t="shared" si="83"/>
        <v>26</v>
      </c>
      <c r="X249">
        <f t="shared" si="83"/>
        <v>23</v>
      </c>
      <c r="Y249">
        <f t="shared" si="83"/>
        <v>21</v>
      </c>
      <c r="Z249">
        <f t="shared" si="83"/>
        <v>19</v>
      </c>
      <c r="AA249">
        <f t="shared" si="83"/>
        <v>17</v>
      </c>
      <c r="AB249">
        <f t="shared" si="83"/>
        <v>15</v>
      </c>
      <c r="AC249">
        <f t="shared" si="83"/>
        <v>13</v>
      </c>
      <c r="AD249">
        <f t="shared" si="83"/>
        <v>12</v>
      </c>
      <c r="AE249">
        <f t="shared" si="83"/>
        <v>11</v>
      </c>
      <c r="AF249">
        <f t="shared" si="83"/>
        <v>9</v>
      </c>
      <c r="AG249">
        <f t="shared" si="83"/>
        <v>8</v>
      </c>
    </row>
    <row r="250" spans="1:33">
      <c r="A250">
        <v>224</v>
      </c>
      <c r="B250">
        <f t="shared" si="69"/>
        <v>301056</v>
      </c>
      <c r="C250">
        <f t="shared" si="70"/>
        <v>11239424</v>
      </c>
      <c r="D250">
        <f t="shared" si="71"/>
        <v>3584</v>
      </c>
      <c r="E250">
        <f t="shared" si="72"/>
        <v>965666675726.02734</v>
      </c>
      <c r="F250">
        <f t="shared" si="73"/>
        <v>268240.74329999997</v>
      </c>
      <c r="G250">
        <f t="shared" si="74"/>
        <v>249425.6232</v>
      </c>
      <c r="H250">
        <f t="shared" si="75"/>
        <v>8</v>
      </c>
      <c r="J250">
        <f t="shared" si="76"/>
        <v>655633.06669999997</v>
      </c>
      <c r="K250">
        <f t="shared" si="77"/>
        <v>100</v>
      </c>
      <c r="L250">
        <f t="shared" si="82"/>
        <v>89</v>
      </c>
      <c r="M250">
        <f t="shared" si="82"/>
        <v>80</v>
      </c>
      <c r="N250">
        <f t="shared" si="82"/>
        <v>72</v>
      </c>
      <c r="O250">
        <f t="shared" si="82"/>
        <v>64</v>
      </c>
      <c r="P250">
        <f t="shared" si="82"/>
        <v>57</v>
      </c>
      <c r="Q250">
        <f t="shared" si="82"/>
        <v>51</v>
      </c>
      <c r="R250">
        <f t="shared" si="82"/>
        <v>46</v>
      </c>
      <c r="S250">
        <f t="shared" si="82"/>
        <v>41</v>
      </c>
      <c r="T250">
        <f t="shared" si="82"/>
        <v>37</v>
      </c>
      <c r="U250">
        <f t="shared" si="82"/>
        <v>33</v>
      </c>
      <c r="V250">
        <f t="shared" si="83"/>
        <v>29</v>
      </c>
      <c r="W250">
        <f t="shared" si="83"/>
        <v>26</v>
      </c>
      <c r="X250">
        <f t="shared" si="83"/>
        <v>23</v>
      </c>
      <c r="Y250">
        <f t="shared" si="83"/>
        <v>21</v>
      </c>
      <c r="Z250">
        <f t="shared" si="83"/>
        <v>19</v>
      </c>
      <c r="AA250">
        <f t="shared" si="83"/>
        <v>17</v>
      </c>
      <c r="AB250">
        <f t="shared" si="83"/>
        <v>15</v>
      </c>
      <c r="AC250">
        <f t="shared" si="83"/>
        <v>13</v>
      </c>
      <c r="AD250">
        <f t="shared" si="83"/>
        <v>12</v>
      </c>
      <c r="AE250">
        <f t="shared" si="83"/>
        <v>11</v>
      </c>
      <c r="AF250">
        <f t="shared" si="83"/>
        <v>10</v>
      </c>
      <c r="AG250">
        <f t="shared" si="83"/>
        <v>9</v>
      </c>
    </row>
    <row r="251" spans="1:33">
      <c r="A251">
        <v>225</v>
      </c>
      <c r="B251">
        <f t="shared" si="69"/>
        <v>303750</v>
      </c>
      <c r="C251">
        <f t="shared" si="70"/>
        <v>11390625</v>
      </c>
      <c r="D251">
        <f t="shared" si="71"/>
        <v>3600</v>
      </c>
      <c r="E251">
        <f t="shared" si="72"/>
        <v>983026541095.89038</v>
      </c>
      <c r="F251">
        <f t="shared" si="73"/>
        <v>273062.92810000002</v>
      </c>
      <c r="G251">
        <f t="shared" si="74"/>
        <v>253358.86550000001</v>
      </c>
      <c r="H251">
        <f t="shared" si="75"/>
        <v>8</v>
      </c>
      <c r="J251">
        <f t="shared" si="76"/>
        <v>664453.125</v>
      </c>
      <c r="K251">
        <f t="shared" si="77"/>
        <v>100</v>
      </c>
      <c r="L251">
        <f t="shared" si="82"/>
        <v>89</v>
      </c>
      <c r="M251">
        <f t="shared" si="82"/>
        <v>80</v>
      </c>
      <c r="N251">
        <f t="shared" si="82"/>
        <v>72</v>
      </c>
      <c r="O251">
        <f t="shared" si="82"/>
        <v>64</v>
      </c>
      <c r="P251">
        <f t="shared" si="82"/>
        <v>57</v>
      </c>
      <c r="Q251">
        <f t="shared" si="82"/>
        <v>51</v>
      </c>
      <c r="R251">
        <f t="shared" si="82"/>
        <v>46</v>
      </c>
      <c r="S251">
        <f t="shared" si="82"/>
        <v>41</v>
      </c>
      <c r="T251">
        <f t="shared" si="82"/>
        <v>37</v>
      </c>
      <c r="U251">
        <f t="shared" si="82"/>
        <v>33</v>
      </c>
      <c r="V251">
        <f t="shared" si="83"/>
        <v>29</v>
      </c>
      <c r="W251">
        <f t="shared" si="83"/>
        <v>26</v>
      </c>
      <c r="X251">
        <f t="shared" si="83"/>
        <v>24</v>
      </c>
      <c r="Y251">
        <f t="shared" si="83"/>
        <v>21</v>
      </c>
      <c r="Z251">
        <f t="shared" si="83"/>
        <v>19</v>
      </c>
      <c r="AA251">
        <f t="shared" si="83"/>
        <v>17</v>
      </c>
      <c r="AB251">
        <f t="shared" si="83"/>
        <v>15</v>
      </c>
      <c r="AC251">
        <f t="shared" si="83"/>
        <v>14</v>
      </c>
      <c r="AD251">
        <f t="shared" si="83"/>
        <v>12</v>
      </c>
      <c r="AE251">
        <f t="shared" si="83"/>
        <v>11</v>
      </c>
      <c r="AF251">
        <f t="shared" si="83"/>
        <v>10</v>
      </c>
      <c r="AG251">
        <f t="shared" si="83"/>
        <v>9</v>
      </c>
    </row>
    <row r="252" spans="1:33">
      <c r="A252">
        <v>226</v>
      </c>
      <c r="B252">
        <f t="shared" si="69"/>
        <v>306456</v>
      </c>
      <c r="C252">
        <f t="shared" si="70"/>
        <v>11543176</v>
      </c>
      <c r="D252">
        <f t="shared" si="71"/>
        <v>3616</v>
      </c>
      <c r="E252">
        <f t="shared" si="72"/>
        <v>1000619420931.5068</v>
      </c>
      <c r="F252">
        <f t="shared" si="73"/>
        <v>277949.83909999998</v>
      </c>
      <c r="G252">
        <f t="shared" si="74"/>
        <v>257923.06659999999</v>
      </c>
      <c r="H252">
        <f t="shared" si="75"/>
        <v>8</v>
      </c>
      <c r="J252">
        <f t="shared" si="76"/>
        <v>673351.93330000003</v>
      </c>
      <c r="K252">
        <f t="shared" si="77"/>
        <v>100</v>
      </c>
      <c r="L252">
        <f t="shared" si="82"/>
        <v>90</v>
      </c>
      <c r="M252">
        <f t="shared" si="82"/>
        <v>80</v>
      </c>
      <c r="N252">
        <f t="shared" si="82"/>
        <v>72</v>
      </c>
      <c r="O252">
        <f t="shared" si="82"/>
        <v>64</v>
      </c>
      <c r="P252">
        <f t="shared" si="82"/>
        <v>58</v>
      </c>
      <c r="Q252">
        <f t="shared" si="82"/>
        <v>51</v>
      </c>
      <c r="R252">
        <f t="shared" si="82"/>
        <v>46</v>
      </c>
      <c r="S252">
        <f t="shared" si="82"/>
        <v>41</v>
      </c>
      <c r="T252">
        <f t="shared" si="82"/>
        <v>37</v>
      </c>
      <c r="U252">
        <f t="shared" si="82"/>
        <v>33</v>
      </c>
      <c r="V252">
        <f t="shared" si="83"/>
        <v>30</v>
      </c>
      <c r="W252">
        <f t="shared" si="83"/>
        <v>27</v>
      </c>
      <c r="X252">
        <f t="shared" si="83"/>
        <v>24</v>
      </c>
      <c r="Y252">
        <f t="shared" si="83"/>
        <v>21</v>
      </c>
      <c r="Z252">
        <f t="shared" si="83"/>
        <v>19</v>
      </c>
      <c r="AA252">
        <f t="shared" si="83"/>
        <v>17</v>
      </c>
      <c r="AB252">
        <f t="shared" si="83"/>
        <v>15</v>
      </c>
      <c r="AC252">
        <f t="shared" si="83"/>
        <v>14</v>
      </c>
      <c r="AD252">
        <f t="shared" si="83"/>
        <v>12</v>
      </c>
      <c r="AE252">
        <f t="shared" si="83"/>
        <v>11</v>
      </c>
      <c r="AF252">
        <f t="shared" si="83"/>
        <v>10</v>
      </c>
      <c r="AG252">
        <f t="shared" si="83"/>
        <v>9</v>
      </c>
    </row>
    <row r="253" spans="1:33">
      <c r="A253">
        <v>227</v>
      </c>
      <c r="B253">
        <f t="shared" si="69"/>
        <v>309174</v>
      </c>
      <c r="C253">
        <f t="shared" si="70"/>
        <v>11697083</v>
      </c>
      <c r="D253">
        <f t="shared" si="71"/>
        <v>3632</v>
      </c>
      <c r="E253">
        <f t="shared" si="72"/>
        <v>1018447391068.4932</v>
      </c>
      <c r="F253">
        <f t="shared" si="73"/>
        <v>282902.05310000002</v>
      </c>
      <c r="G253">
        <f t="shared" si="74"/>
        <v>261658.66099999999</v>
      </c>
      <c r="H253">
        <f t="shared" si="75"/>
        <v>8</v>
      </c>
      <c r="J253">
        <f t="shared" si="76"/>
        <v>682329.84169999999</v>
      </c>
      <c r="K253">
        <f t="shared" si="77"/>
        <v>100</v>
      </c>
      <c r="L253">
        <f t="shared" si="82"/>
        <v>90</v>
      </c>
      <c r="M253">
        <f t="shared" si="82"/>
        <v>80</v>
      </c>
      <c r="N253">
        <f t="shared" si="82"/>
        <v>72</v>
      </c>
      <c r="O253">
        <f t="shared" si="82"/>
        <v>64</v>
      </c>
      <c r="P253">
        <f t="shared" si="82"/>
        <v>58</v>
      </c>
      <c r="Q253">
        <f t="shared" si="82"/>
        <v>52</v>
      </c>
      <c r="R253">
        <f t="shared" si="82"/>
        <v>46</v>
      </c>
      <c r="S253">
        <f t="shared" si="82"/>
        <v>41</v>
      </c>
      <c r="T253">
        <f t="shared" si="82"/>
        <v>37</v>
      </c>
      <c r="U253">
        <f t="shared" si="82"/>
        <v>33</v>
      </c>
      <c r="V253">
        <f t="shared" si="83"/>
        <v>30</v>
      </c>
      <c r="W253">
        <f t="shared" si="83"/>
        <v>27</v>
      </c>
      <c r="X253">
        <f t="shared" si="83"/>
        <v>24</v>
      </c>
      <c r="Y253">
        <f t="shared" si="83"/>
        <v>21</v>
      </c>
      <c r="Z253">
        <f t="shared" si="83"/>
        <v>19</v>
      </c>
      <c r="AA253">
        <f t="shared" si="83"/>
        <v>17</v>
      </c>
      <c r="AB253">
        <f t="shared" si="83"/>
        <v>15</v>
      </c>
      <c r="AC253">
        <f t="shared" si="83"/>
        <v>14</v>
      </c>
      <c r="AD253">
        <f t="shared" si="83"/>
        <v>12</v>
      </c>
      <c r="AE253">
        <f t="shared" si="83"/>
        <v>11</v>
      </c>
      <c r="AF253">
        <f t="shared" si="83"/>
        <v>10</v>
      </c>
      <c r="AG253">
        <f t="shared" si="83"/>
        <v>9</v>
      </c>
    </row>
    <row r="254" spans="1:33">
      <c r="A254">
        <v>228</v>
      </c>
      <c r="B254">
        <f t="shared" si="69"/>
        <v>311904</v>
      </c>
      <c r="C254">
        <f t="shared" si="70"/>
        <v>11852352</v>
      </c>
      <c r="D254">
        <f t="shared" si="71"/>
        <v>3648</v>
      </c>
      <c r="E254">
        <f t="shared" si="72"/>
        <v>1036512536547.9452</v>
      </c>
      <c r="F254">
        <f t="shared" si="73"/>
        <v>287920.14899999998</v>
      </c>
      <c r="G254">
        <f t="shared" si="74"/>
        <v>266033.77039999998</v>
      </c>
      <c r="H254">
        <f t="shared" si="75"/>
        <v>8</v>
      </c>
      <c r="J254">
        <f t="shared" si="76"/>
        <v>691387.2</v>
      </c>
      <c r="K254">
        <f t="shared" si="77"/>
        <v>100</v>
      </c>
      <c r="L254">
        <f t="shared" si="82"/>
        <v>90</v>
      </c>
      <c r="M254">
        <f t="shared" si="82"/>
        <v>80</v>
      </c>
      <c r="N254">
        <f t="shared" si="82"/>
        <v>72</v>
      </c>
      <c r="O254">
        <f t="shared" si="82"/>
        <v>64</v>
      </c>
      <c r="P254">
        <f t="shared" si="82"/>
        <v>58</v>
      </c>
      <c r="Q254">
        <f t="shared" si="82"/>
        <v>52</v>
      </c>
      <c r="R254">
        <f t="shared" si="82"/>
        <v>46</v>
      </c>
      <c r="S254">
        <f t="shared" si="82"/>
        <v>42</v>
      </c>
      <c r="T254">
        <f t="shared" si="82"/>
        <v>37</v>
      </c>
      <c r="U254">
        <f t="shared" si="82"/>
        <v>33</v>
      </c>
      <c r="V254">
        <f t="shared" si="83"/>
        <v>30</v>
      </c>
      <c r="W254">
        <f t="shared" si="83"/>
        <v>27</v>
      </c>
      <c r="X254">
        <f t="shared" si="83"/>
        <v>24</v>
      </c>
      <c r="Y254">
        <f t="shared" si="83"/>
        <v>22</v>
      </c>
      <c r="Z254">
        <f t="shared" si="83"/>
        <v>19</v>
      </c>
      <c r="AA254">
        <f t="shared" si="83"/>
        <v>17</v>
      </c>
      <c r="AB254">
        <f t="shared" si="83"/>
        <v>16</v>
      </c>
      <c r="AC254">
        <f t="shared" si="83"/>
        <v>14</v>
      </c>
      <c r="AD254">
        <f t="shared" si="83"/>
        <v>12</v>
      </c>
      <c r="AE254">
        <f t="shared" si="83"/>
        <v>11</v>
      </c>
      <c r="AF254">
        <f t="shared" si="83"/>
        <v>10</v>
      </c>
      <c r="AG254">
        <f t="shared" si="83"/>
        <v>9</v>
      </c>
    </row>
    <row r="255" spans="1:33">
      <c r="A255">
        <v>229</v>
      </c>
      <c r="B255">
        <f t="shared" si="69"/>
        <v>314646</v>
      </c>
      <c r="C255">
        <f t="shared" si="70"/>
        <v>12008989</v>
      </c>
      <c r="D255">
        <f t="shared" si="71"/>
        <v>3664</v>
      </c>
      <c r="E255">
        <f t="shared" si="72"/>
        <v>1054816951616.4384</v>
      </c>
      <c r="F255">
        <f t="shared" si="73"/>
        <v>293004.70880000002</v>
      </c>
      <c r="G255">
        <f t="shared" si="74"/>
        <v>270767.8933</v>
      </c>
      <c r="H255">
        <f t="shared" si="75"/>
        <v>8</v>
      </c>
      <c r="J255">
        <f t="shared" si="76"/>
        <v>700524.35829999996</v>
      </c>
      <c r="K255">
        <f t="shared" si="77"/>
        <v>100</v>
      </c>
      <c r="L255">
        <f t="shared" si="82"/>
        <v>90</v>
      </c>
      <c r="M255">
        <f t="shared" si="82"/>
        <v>80</v>
      </c>
      <c r="N255">
        <f t="shared" si="82"/>
        <v>72</v>
      </c>
      <c r="O255">
        <f t="shared" si="82"/>
        <v>65</v>
      </c>
      <c r="P255">
        <f t="shared" si="82"/>
        <v>58</v>
      </c>
      <c r="Q255">
        <f t="shared" si="82"/>
        <v>52</v>
      </c>
      <c r="R255">
        <f t="shared" si="82"/>
        <v>47</v>
      </c>
      <c r="S255">
        <f t="shared" si="82"/>
        <v>42</v>
      </c>
      <c r="T255">
        <f t="shared" si="82"/>
        <v>37</v>
      </c>
      <c r="U255">
        <f t="shared" si="82"/>
        <v>34</v>
      </c>
      <c r="V255">
        <f t="shared" si="83"/>
        <v>30</v>
      </c>
      <c r="W255">
        <f t="shared" si="83"/>
        <v>27</v>
      </c>
      <c r="X255">
        <f t="shared" si="83"/>
        <v>24</v>
      </c>
      <c r="Y255">
        <f t="shared" si="83"/>
        <v>22</v>
      </c>
      <c r="Z255">
        <f t="shared" si="83"/>
        <v>19</v>
      </c>
      <c r="AA255">
        <f t="shared" si="83"/>
        <v>17</v>
      </c>
      <c r="AB255">
        <f t="shared" si="83"/>
        <v>16</v>
      </c>
      <c r="AC255">
        <f t="shared" si="83"/>
        <v>14</v>
      </c>
      <c r="AD255">
        <f t="shared" si="83"/>
        <v>13</v>
      </c>
      <c r="AE255">
        <f t="shared" si="83"/>
        <v>11</v>
      </c>
      <c r="AF255">
        <f t="shared" si="83"/>
        <v>10</v>
      </c>
      <c r="AG255">
        <f t="shared" si="83"/>
        <v>9</v>
      </c>
    </row>
    <row r="256" spans="1:33">
      <c r="A256">
        <v>230</v>
      </c>
      <c r="B256">
        <f t="shared" si="69"/>
        <v>317400</v>
      </c>
      <c r="C256">
        <f t="shared" si="70"/>
        <v>12167000</v>
      </c>
      <c r="D256">
        <f t="shared" si="71"/>
        <v>3680</v>
      </c>
      <c r="E256">
        <f t="shared" si="72"/>
        <v>1073362739726.0273</v>
      </c>
      <c r="F256">
        <f t="shared" si="73"/>
        <v>298156.31660000002</v>
      </c>
      <c r="G256">
        <f t="shared" si="74"/>
        <v>275256.3333</v>
      </c>
      <c r="H256">
        <f t="shared" si="75"/>
        <v>8</v>
      </c>
      <c r="J256">
        <f t="shared" si="76"/>
        <v>709741.66669999994</v>
      </c>
      <c r="K256">
        <f t="shared" si="77"/>
        <v>100</v>
      </c>
      <c r="L256">
        <f t="shared" si="82"/>
        <v>90</v>
      </c>
      <c r="M256">
        <f t="shared" si="82"/>
        <v>80</v>
      </c>
      <c r="N256">
        <f t="shared" si="82"/>
        <v>72</v>
      </c>
      <c r="O256">
        <f t="shared" si="82"/>
        <v>65</v>
      </c>
      <c r="P256">
        <f t="shared" si="82"/>
        <v>58</v>
      </c>
      <c r="Q256">
        <f t="shared" si="82"/>
        <v>52</v>
      </c>
      <c r="R256">
        <f t="shared" si="82"/>
        <v>47</v>
      </c>
      <c r="S256">
        <f t="shared" si="82"/>
        <v>42</v>
      </c>
      <c r="T256">
        <f t="shared" si="82"/>
        <v>38</v>
      </c>
      <c r="U256">
        <f t="shared" si="82"/>
        <v>34</v>
      </c>
      <c r="V256">
        <f t="shared" si="83"/>
        <v>30</v>
      </c>
      <c r="W256">
        <f t="shared" si="83"/>
        <v>27</v>
      </c>
      <c r="X256">
        <f t="shared" si="83"/>
        <v>24</v>
      </c>
      <c r="Y256">
        <f t="shared" si="83"/>
        <v>22</v>
      </c>
      <c r="Z256">
        <f t="shared" si="83"/>
        <v>20</v>
      </c>
      <c r="AA256">
        <f t="shared" si="83"/>
        <v>18</v>
      </c>
      <c r="AB256">
        <f t="shared" si="83"/>
        <v>16</v>
      </c>
      <c r="AC256">
        <f t="shared" si="83"/>
        <v>14</v>
      </c>
      <c r="AD256">
        <f t="shared" si="83"/>
        <v>13</v>
      </c>
      <c r="AE256">
        <f t="shared" si="83"/>
        <v>11</v>
      </c>
      <c r="AF256">
        <f t="shared" si="83"/>
        <v>10</v>
      </c>
      <c r="AG256">
        <f t="shared" si="83"/>
        <v>9</v>
      </c>
    </row>
    <row r="257" spans="1:33">
      <c r="A257">
        <v>231</v>
      </c>
      <c r="B257">
        <f t="shared" si="69"/>
        <v>320166</v>
      </c>
      <c r="C257">
        <f t="shared" si="70"/>
        <v>12326391</v>
      </c>
      <c r="D257">
        <f t="shared" si="71"/>
        <v>3696</v>
      </c>
      <c r="E257">
        <f t="shared" si="72"/>
        <v>1092152013534.2466</v>
      </c>
      <c r="F257">
        <f t="shared" si="73"/>
        <v>303375.55930000002</v>
      </c>
      <c r="G257">
        <f t="shared" si="74"/>
        <v>279174.89179999998</v>
      </c>
      <c r="H257">
        <f t="shared" si="75"/>
        <v>9</v>
      </c>
      <c r="J257">
        <f t="shared" si="76"/>
        <v>719039.47499999998</v>
      </c>
      <c r="K257">
        <f t="shared" si="77"/>
        <v>100</v>
      </c>
      <c r="L257">
        <f t="shared" si="82"/>
        <v>90</v>
      </c>
      <c r="M257">
        <f t="shared" si="82"/>
        <v>81</v>
      </c>
      <c r="N257">
        <f t="shared" si="82"/>
        <v>72</v>
      </c>
      <c r="O257">
        <f t="shared" si="82"/>
        <v>65</v>
      </c>
      <c r="P257">
        <f t="shared" si="82"/>
        <v>58</v>
      </c>
      <c r="Q257">
        <f t="shared" si="82"/>
        <v>52</v>
      </c>
      <c r="R257">
        <f t="shared" si="82"/>
        <v>47</v>
      </c>
      <c r="S257">
        <f t="shared" si="82"/>
        <v>42</v>
      </c>
      <c r="T257">
        <f t="shared" si="82"/>
        <v>38</v>
      </c>
      <c r="U257">
        <f t="shared" si="82"/>
        <v>34</v>
      </c>
      <c r="V257">
        <f t="shared" si="83"/>
        <v>30</v>
      </c>
      <c r="W257">
        <f t="shared" si="83"/>
        <v>27</v>
      </c>
      <c r="X257">
        <f t="shared" si="83"/>
        <v>24</v>
      </c>
      <c r="Y257">
        <f t="shared" si="83"/>
        <v>22</v>
      </c>
      <c r="Z257">
        <f t="shared" si="83"/>
        <v>20</v>
      </c>
      <c r="AA257">
        <f t="shared" si="83"/>
        <v>18</v>
      </c>
      <c r="AB257">
        <f t="shared" si="83"/>
        <v>16</v>
      </c>
      <c r="AC257">
        <f t="shared" si="83"/>
        <v>14</v>
      </c>
      <c r="AD257">
        <f t="shared" si="83"/>
        <v>13</v>
      </c>
      <c r="AE257">
        <f t="shared" si="83"/>
        <v>11</v>
      </c>
      <c r="AF257">
        <f t="shared" si="83"/>
        <v>10</v>
      </c>
      <c r="AG257">
        <f t="shared" si="83"/>
        <v>9</v>
      </c>
    </row>
    <row r="258" spans="1:33">
      <c r="A258">
        <v>232</v>
      </c>
      <c r="B258">
        <f t="shared" si="69"/>
        <v>322944</v>
      </c>
      <c r="C258">
        <f t="shared" si="70"/>
        <v>12487168</v>
      </c>
      <c r="D258">
        <f t="shared" si="71"/>
        <v>3712</v>
      </c>
      <c r="E258">
        <f t="shared" si="72"/>
        <v>1111186894904.1096</v>
      </c>
      <c r="F258">
        <f t="shared" si="73"/>
        <v>308663.02639999997</v>
      </c>
      <c r="G258">
        <f t="shared" si="74"/>
        <v>283766.36849999998</v>
      </c>
      <c r="H258">
        <f t="shared" si="75"/>
        <v>9</v>
      </c>
      <c r="J258">
        <f t="shared" si="76"/>
        <v>728418.13329999999</v>
      </c>
      <c r="K258">
        <f t="shared" si="77"/>
        <v>100</v>
      </c>
      <c r="L258">
        <f t="shared" ref="L258:U267" si="84">ROUND(100*($B$23*EXP(-L$23/$D258)*$B$15*$B$17*$C258/3600000)/($J258),0)</f>
        <v>90</v>
      </c>
      <c r="M258">
        <f t="shared" si="84"/>
        <v>81</v>
      </c>
      <c r="N258">
        <f t="shared" si="84"/>
        <v>72</v>
      </c>
      <c r="O258">
        <f t="shared" si="84"/>
        <v>65</v>
      </c>
      <c r="P258">
        <f t="shared" si="84"/>
        <v>58</v>
      </c>
      <c r="Q258">
        <f t="shared" si="84"/>
        <v>52</v>
      </c>
      <c r="R258">
        <f t="shared" si="84"/>
        <v>47</v>
      </c>
      <c r="S258">
        <f t="shared" si="84"/>
        <v>42</v>
      </c>
      <c r="T258">
        <f t="shared" si="84"/>
        <v>38</v>
      </c>
      <c r="U258">
        <f t="shared" si="84"/>
        <v>34</v>
      </c>
      <c r="V258">
        <f t="shared" ref="V258:AG267" si="85">ROUND(100*($B$23*EXP(-V$23/$D258)*$B$15*$B$17*$C258/3600000)/($J258),0)</f>
        <v>31</v>
      </c>
      <c r="W258">
        <f t="shared" si="85"/>
        <v>27</v>
      </c>
      <c r="X258">
        <f t="shared" si="85"/>
        <v>25</v>
      </c>
      <c r="Y258">
        <f t="shared" si="85"/>
        <v>22</v>
      </c>
      <c r="Z258">
        <f t="shared" si="85"/>
        <v>20</v>
      </c>
      <c r="AA258">
        <f t="shared" si="85"/>
        <v>18</v>
      </c>
      <c r="AB258">
        <f t="shared" si="85"/>
        <v>16</v>
      </c>
      <c r="AC258">
        <f t="shared" si="85"/>
        <v>14</v>
      </c>
      <c r="AD258">
        <f t="shared" si="85"/>
        <v>13</v>
      </c>
      <c r="AE258">
        <f t="shared" si="85"/>
        <v>12</v>
      </c>
      <c r="AF258">
        <f t="shared" si="85"/>
        <v>10</v>
      </c>
      <c r="AG258">
        <f t="shared" si="85"/>
        <v>9</v>
      </c>
    </row>
    <row r="259" spans="1:33">
      <c r="A259">
        <v>233</v>
      </c>
      <c r="B259">
        <f t="shared" si="69"/>
        <v>325734</v>
      </c>
      <c r="C259">
        <f t="shared" si="70"/>
        <v>12649337</v>
      </c>
      <c r="D259">
        <f t="shared" si="71"/>
        <v>3728</v>
      </c>
      <c r="E259">
        <f t="shared" si="72"/>
        <v>1130469514904.1096</v>
      </c>
      <c r="F259">
        <f t="shared" si="73"/>
        <v>314019.30969999998</v>
      </c>
      <c r="G259">
        <f t="shared" si="74"/>
        <v>288414.04979999998</v>
      </c>
      <c r="H259">
        <f t="shared" si="75"/>
        <v>9</v>
      </c>
      <c r="J259">
        <f t="shared" si="76"/>
        <v>737877.99170000001</v>
      </c>
      <c r="K259">
        <f t="shared" si="77"/>
        <v>100</v>
      </c>
      <c r="L259">
        <f t="shared" si="84"/>
        <v>90</v>
      </c>
      <c r="M259">
        <f t="shared" si="84"/>
        <v>81</v>
      </c>
      <c r="N259">
        <f t="shared" si="84"/>
        <v>72</v>
      </c>
      <c r="O259">
        <f t="shared" si="84"/>
        <v>65</v>
      </c>
      <c r="P259">
        <f t="shared" si="84"/>
        <v>58</v>
      </c>
      <c r="Q259">
        <f t="shared" si="84"/>
        <v>53</v>
      </c>
      <c r="R259">
        <f t="shared" si="84"/>
        <v>47</v>
      </c>
      <c r="S259">
        <f t="shared" si="84"/>
        <v>42</v>
      </c>
      <c r="T259">
        <f t="shared" si="84"/>
        <v>38</v>
      </c>
      <c r="U259">
        <f t="shared" si="84"/>
        <v>34</v>
      </c>
      <c r="V259">
        <f t="shared" si="85"/>
        <v>31</v>
      </c>
      <c r="W259">
        <f t="shared" si="85"/>
        <v>28</v>
      </c>
      <c r="X259">
        <f t="shared" si="85"/>
        <v>25</v>
      </c>
      <c r="Y259">
        <f t="shared" si="85"/>
        <v>22</v>
      </c>
      <c r="Z259">
        <f t="shared" si="85"/>
        <v>20</v>
      </c>
      <c r="AA259">
        <f t="shared" si="85"/>
        <v>18</v>
      </c>
      <c r="AB259">
        <f t="shared" si="85"/>
        <v>16</v>
      </c>
      <c r="AC259">
        <f t="shared" si="85"/>
        <v>14</v>
      </c>
      <c r="AD259">
        <f t="shared" si="85"/>
        <v>13</v>
      </c>
      <c r="AE259">
        <f t="shared" si="85"/>
        <v>12</v>
      </c>
      <c r="AF259">
        <f t="shared" si="85"/>
        <v>11</v>
      </c>
      <c r="AG259">
        <f t="shared" si="85"/>
        <v>9</v>
      </c>
    </row>
    <row r="260" spans="1:33">
      <c r="A260">
        <v>234</v>
      </c>
      <c r="B260">
        <f t="shared" si="69"/>
        <v>328536</v>
      </c>
      <c r="C260">
        <f t="shared" si="70"/>
        <v>12812904</v>
      </c>
      <c r="D260">
        <f t="shared" si="71"/>
        <v>3744</v>
      </c>
      <c r="E260">
        <f t="shared" si="72"/>
        <v>1150002013808.2192</v>
      </c>
      <c r="F260">
        <f t="shared" si="73"/>
        <v>319445.00380000001</v>
      </c>
      <c r="G260">
        <f t="shared" si="74"/>
        <v>293768.32069999998</v>
      </c>
      <c r="H260">
        <f t="shared" si="75"/>
        <v>9</v>
      </c>
      <c r="J260">
        <f t="shared" si="76"/>
        <v>747419.4</v>
      </c>
      <c r="K260">
        <f t="shared" si="77"/>
        <v>100</v>
      </c>
      <c r="L260">
        <f t="shared" si="84"/>
        <v>90</v>
      </c>
      <c r="M260">
        <f t="shared" si="84"/>
        <v>81</v>
      </c>
      <c r="N260">
        <f t="shared" si="84"/>
        <v>73</v>
      </c>
      <c r="O260">
        <f t="shared" si="84"/>
        <v>65</v>
      </c>
      <c r="P260">
        <f t="shared" si="84"/>
        <v>59</v>
      </c>
      <c r="Q260">
        <f t="shared" si="84"/>
        <v>53</v>
      </c>
      <c r="R260">
        <f t="shared" si="84"/>
        <v>47</v>
      </c>
      <c r="S260">
        <f t="shared" si="84"/>
        <v>43</v>
      </c>
      <c r="T260">
        <f t="shared" si="84"/>
        <v>38</v>
      </c>
      <c r="U260">
        <f t="shared" si="84"/>
        <v>34</v>
      </c>
      <c r="V260">
        <f t="shared" si="85"/>
        <v>31</v>
      </c>
      <c r="W260">
        <f t="shared" si="85"/>
        <v>28</v>
      </c>
      <c r="X260">
        <f t="shared" si="85"/>
        <v>25</v>
      </c>
      <c r="Y260">
        <f t="shared" si="85"/>
        <v>22</v>
      </c>
      <c r="Z260">
        <f t="shared" si="85"/>
        <v>20</v>
      </c>
      <c r="AA260">
        <f t="shared" si="85"/>
        <v>18</v>
      </c>
      <c r="AB260">
        <f t="shared" si="85"/>
        <v>16</v>
      </c>
      <c r="AC260">
        <f t="shared" si="85"/>
        <v>15</v>
      </c>
      <c r="AD260">
        <f t="shared" si="85"/>
        <v>13</v>
      </c>
      <c r="AE260">
        <f t="shared" si="85"/>
        <v>12</v>
      </c>
      <c r="AF260">
        <f t="shared" si="85"/>
        <v>11</v>
      </c>
      <c r="AG260">
        <f t="shared" si="85"/>
        <v>10</v>
      </c>
    </row>
    <row r="261" spans="1:33">
      <c r="A261">
        <v>235</v>
      </c>
      <c r="B261">
        <f t="shared" si="69"/>
        <v>331350</v>
      </c>
      <c r="C261">
        <f t="shared" si="70"/>
        <v>12977875</v>
      </c>
      <c r="D261">
        <f t="shared" si="71"/>
        <v>3760</v>
      </c>
      <c r="E261">
        <f t="shared" si="72"/>
        <v>1169786541095.8904</v>
      </c>
      <c r="F261">
        <f t="shared" si="73"/>
        <v>324940.7059</v>
      </c>
      <c r="G261">
        <f t="shared" si="74"/>
        <v>298208.99729999999</v>
      </c>
      <c r="H261">
        <f t="shared" si="75"/>
        <v>9</v>
      </c>
      <c r="J261">
        <f t="shared" si="76"/>
        <v>757042.70830000006</v>
      </c>
      <c r="K261">
        <f t="shared" si="77"/>
        <v>100</v>
      </c>
      <c r="L261">
        <f t="shared" si="84"/>
        <v>90</v>
      </c>
      <c r="M261">
        <f t="shared" si="84"/>
        <v>81</v>
      </c>
      <c r="N261">
        <f t="shared" si="84"/>
        <v>73</v>
      </c>
      <c r="O261">
        <f t="shared" si="84"/>
        <v>65</v>
      </c>
      <c r="P261">
        <f t="shared" si="84"/>
        <v>59</v>
      </c>
      <c r="Q261">
        <f t="shared" si="84"/>
        <v>53</v>
      </c>
      <c r="R261">
        <f t="shared" si="84"/>
        <v>47</v>
      </c>
      <c r="S261">
        <f t="shared" si="84"/>
        <v>43</v>
      </c>
      <c r="T261">
        <f t="shared" si="84"/>
        <v>38</v>
      </c>
      <c r="U261">
        <f t="shared" si="84"/>
        <v>35</v>
      </c>
      <c r="V261">
        <f t="shared" si="85"/>
        <v>31</v>
      </c>
      <c r="W261">
        <f t="shared" si="85"/>
        <v>28</v>
      </c>
      <c r="X261">
        <f t="shared" si="85"/>
        <v>25</v>
      </c>
      <c r="Y261">
        <f t="shared" si="85"/>
        <v>23</v>
      </c>
      <c r="Z261">
        <f t="shared" si="85"/>
        <v>20</v>
      </c>
      <c r="AA261">
        <f t="shared" si="85"/>
        <v>18</v>
      </c>
      <c r="AB261">
        <f t="shared" si="85"/>
        <v>16</v>
      </c>
      <c r="AC261">
        <f t="shared" si="85"/>
        <v>15</v>
      </c>
      <c r="AD261">
        <f t="shared" si="85"/>
        <v>13</v>
      </c>
      <c r="AE261">
        <f t="shared" si="85"/>
        <v>12</v>
      </c>
      <c r="AF261">
        <f t="shared" si="85"/>
        <v>11</v>
      </c>
      <c r="AG261">
        <f t="shared" si="85"/>
        <v>10</v>
      </c>
    </row>
    <row r="262" spans="1:33">
      <c r="A262">
        <v>236</v>
      </c>
      <c r="B262">
        <f t="shared" si="69"/>
        <v>334176</v>
      </c>
      <c r="C262">
        <f t="shared" si="70"/>
        <v>13144256</v>
      </c>
      <c r="D262">
        <f t="shared" si="71"/>
        <v>3776</v>
      </c>
      <c r="E262">
        <f t="shared" si="72"/>
        <v>1189825255452.0547</v>
      </c>
      <c r="F262">
        <f t="shared" si="73"/>
        <v>330507.01539999997</v>
      </c>
      <c r="G262">
        <f t="shared" si="74"/>
        <v>303032.24979999999</v>
      </c>
      <c r="H262">
        <f t="shared" si="75"/>
        <v>9</v>
      </c>
      <c r="J262">
        <f t="shared" si="76"/>
        <v>766748.26670000004</v>
      </c>
      <c r="K262">
        <f t="shared" si="77"/>
        <v>100</v>
      </c>
      <c r="L262">
        <f t="shared" si="84"/>
        <v>90</v>
      </c>
      <c r="M262">
        <f t="shared" si="84"/>
        <v>81</v>
      </c>
      <c r="N262">
        <f t="shared" si="84"/>
        <v>73</v>
      </c>
      <c r="O262">
        <f t="shared" si="84"/>
        <v>65</v>
      </c>
      <c r="P262">
        <f t="shared" si="84"/>
        <v>59</v>
      </c>
      <c r="Q262">
        <f t="shared" si="84"/>
        <v>53</v>
      </c>
      <c r="R262">
        <f t="shared" si="84"/>
        <v>48</v>
      </c>
      <c r="S262">
        <f t="shared" si="84"/>
        <v>43</v>
      </c>
      <c r="T262">
        <f t="shared" si="84"/>
        <v>39</v>
      </c>
      <c r="U262">
        <f t="shared" si="84"/>
        <v>35</v>
      </c>
      <c r="V262">
        <f t="shared" si="85"/>
        <v>31</v>
      </c>
      <c r="W262">
        <f t="shared" si="85"/>
        <v>28</v>
      </c>
      <c r="X262">
        <f t="shared" si="85"/>
        <v>25</v>
      </c>
      <c r="Y262">
        <f t="shared" si="85"/>
        <v>23</v>
      </c>
      <c r="Z262">
        <f t="shared" si="85"/>
        <v>20</v>
      </c>
      <c r="AA262">
        <f t="shared" si="85"/>
        <v>18</v>
      </c>
      <c r="AB262">
        <f t="shared" si="85"/>
        <v>17</v>
      </c>
      <c r="AC262">
        <f t="shared" si="85"/>
        <v>15</v>
      </c>
      <c r="AD262">
        <f t="shared" si="85"/>
        <v>13</v>
      </c>
      <c r="AE262">
        <f t="shared" si="85"/>
        <v>12</v>
      </c>
      <c r="AF262">
        <f t="shared" si="85"/>
        <v>11</v>
      </c>
      <c r="AG262">
        <f t="shared" si="85"/>
        <v>10</v>
      </c>
    </row>
    <row r="263" spans="1:33">
      <c r="A263">
        <v>237</v>
      </c>
      <c r="B263">
        <f t="shared" si="69"/>
        <v>337014</v>
      </c>
      <c r="C263">
        <f t="shared" si="70"/>
        <v>13312053</v>
      </c>
      <c r="D263">
        <f t="shared" si="71"/>
        <v>3792</v>
      </c>
      <c r="E263">
        <f t="shared" si="72"/>
        <v>1210120324767.1233</v>
      </c>
      <c r="F263">
        <f t="shared" si="73"/>
        <v>336144.53470000002</v>
      </c>
      <c r="G263">
        <f t="shared" si="74"/>
        <v>307575.94919999997</v>
      </c>
      <c r="H263">
        <f t="shared" si="75"/>
        <v>9</v>
      </c>
      <c r="J263">
        <f t="shared" si="76"/>
        <v>776536.42500000005</v>
      </c>
      <c r="K263">
        <f t="shared" si="77"/>
        <v>100</v>
      </c>
      <c r="L263">
        <f t="shared" si="84"/>
        <v>90</v>
      </c>
      <c r="M263">
        <f t="shared" si="84"/>
        <v>81</v>
      </c>
      <c r="N263">
        <f t="shared" si="84"/>
        <v>73</v>
      </c>
      <c r="O263">
        <f t="shared" si="84"/>
        <v>66</v>
      </c>
      <c r="P263">
        <f t="shared" si="84"/>
        <v>59</v>
      </c>
      <c r="Q263">
        <f t="shared" si="84"/>
        <v>53</v>
      </c>
      <c r="R263">
        <f t="shared" si="84"/>
        <v>48</v>
      </c>
      <c r="S263">
        <f t="shared" si="84"/>
        <v>43</v>
      </c>
      <c r="T263">
        <f t="shared" si="84"/>
        <v>39</v>
      </c>
      <c r="U263">
        <f t="shared" si="84"/>
        <v>35</v>
      </c>
      <c r="V263">
        <f t="shared" si="85"/>
        <v>31</v>
      </c>
      <c r="W263">
        <f t="shared" si="85"/>
        <v>28</v>
      </c>
      <c r="X263">
        <f t="shared" si="85"/>
        <v>25</v>
      </c>
      <c r="Y263">
        <f t="shared" si="85"/>
        <v>23</v>
      </c>
      <c r="Z263">
        <f t="shared" si="85"/>
        <v>21</v>
      </c>
      <c r="AA263">
        <f t="shared" si="85"/>
        <v>18</v>
      </c>
      <c r="AB263">
        <f t="shared" si="85"/>
        <v>17</v>
      </c>
      <c r="AC263">
        <f t="shared" si="85"/>
        <v>15</v>
      </c>
      <c r="AD263">
        <f t="shared" si="85"/>
        <v>13</v>
      </c>
      <c r="AE263">
        <f t="shared" si="85"/>
        <v>12</v>
      </c>
      <c r="AF263">
        <f t="shared" si="85"/>
        <v>11</v>
      </c>
      <c r="AG263">
        <f t="shared" si="85"/>
        <v>10</v>
      </c>
    </row>
    <row r="264" spans="1:33">
      <c r="A264">
        <v>238</v>
      </c>
      <c r="B264">
        <f t="shared" si="69"/>
        <v>339864</v>
      </c>
      <c r="C264">
        <f t="shared" si="70"/>
        <v>13481272</v>
      </c>
      <c r="D264">
        <f t="shared" si="71"/>
        <v>3808</v>
      </c>
      <c r="E264">
        <f t="shared" si="72"/>
        <v>1230673926136.9863</v>
      </c>
      <c r="F264">
        <f t="shared" si="73"/>
        <v>341853.86839999998</v>
      </c>
      <c r="G264">
        <f t="shared" si="74"/>
        <v>312511.51539999997</v>
      </c>
      <c r="H264">
        <f t="shared" si="75"/>
        <v>9</v>
      </c>
      <c r="J264">
        <f t="shared" si="76"/>
        <v>786407.53330000001</v>
      </c>
      <c r="K264">
        <f t="shared" si="77"/>
        <v>100</v>
      </c>
      <c r="L264">
        <f t="shared" si="84"/>
        <v>90</v>
      </c>
      <c r="M264">
        <f t="shared" si="84"/>
        <v>81</v>
      </c>
      <c r="N264">
        <f t="shared" si="84"/>
        <v>73</v>
      </c>
      <c r="O264">
        <f t="shared" si="84"/>
        <v>66</v>
      </c>
      <c r="P264">
        <f t="shared" si="84"/>
        <v>59</v>
      </c>
      <c r="Q264">
        <f t="shared" si="84"/>
        <v>53</v>
      </c>
      <c r="R264">
        <f t="shared" si="84"/>
        <v>48</v>
      </c>
      <c r="S264">
        <f t="shared" si="84"/>
        <v>43</v>
      </c>
      <c r="T264">
        <f t="shared" si="84"/>
        <v>39</v>
      </c>
      <c r="U264">
        <f t="shared" si="84"/>
        <v>35</v>
      </c>
      <c r="V264">
        <f t="shared" si="85"/>
        <v>31</v>
      </c>
      <c r="W264">
        <f t="shared" si="85"/>
        <v>28</v>
      </c>
      <c r="X264">
        <f t="shared" si="85"/>
        <v>26</v>
      </c>
      <c r="Y264">
        <f t="shared" si="85"/>
        <v>23</v>
      </c>
      <c r="Z264">
        <f t="shared" si="85"/>
        <v>21</v>
      </c>
      <c r="AA264">
        <f t="shared" si="85"/>
        <v>19</v>
      </c>
      <c r="AB264">
        <f t="shared" si="85"/>
        <v>17</v>
      </c>
      <c r="AC264">
        <f t="shared" si="85"/>
        <v>15</v>
      </c>
      <c r="AD264">
        <f t="shared" si="85"/>
        <v>14</v>
      </c>
      <c r="AE264">
        <f t="shared" si="85"/>
        <v>12</v>
      </c>
      <c r="AF264">
        <f t="shared" si="85"/>
        <v>11</v>
      </c>
      <c r="AG264">
        <f t="shared" si="85"/>
        <v>10</v>
      </c>
    </row>
    <row r="265" spans="1:33">
      <c r="A265">
        <v>239</v>
      </c>
      <c r="B265">
        <f t="shared" si="69"/>
        <v>342726</v>
      </c>
      <c r="C265">
        <f t="shared" si="70"/>
        <v>13651919</v>
      </c>
      <c r="D265">
        <f t="shared" si="71"/>
        <v>3824</v>
      </c>
      <c r="E265">
        <f t="shared" si="72"/>
        <v>1251488245863.0137</v>
      </c>
      <c r="F265">
        <f t="shared" si="73"/>
        <v>347635.62390000001</v>
      </c>
      <c r="G265">
        <f t="shared" si="74"/>
        <v>317159.79940000002</v>
      </c>
      <c r="H265">
        <f t="shared" si="75"/>
        <v>10</v>
      </c>
      <c r="J265">
        <f t="shared" si="76"/>
        <v>796361.94169999997</v>
      </c>
      <c r="K265">
        <f t="shared" si="77"/>
        <v>100</v>
      </c>
      <c r="L265">
        <f t="shared" si="84"/>
        <v>90</v>
      </c>
      <c r="M265">
        <f t="shared" si="84"/>
        <v>81</v>
      </c>
      <c r="N265">
        <f t="shared" si="84"/>
        <v>73</v>
      </c>
      <c r="O265">
        <f t="shared" si="84"/>
        <v>66</v>
      </c>
      <c r="P265">
        <f t="shared" si="84"/>
        <v>59</v>
      </c>
      <c r="Q265">
        <f t="shared" si="84"/>
        <v>53</v>
      </c>
      <c r="R265">
        <f t="shared" si="84"/>
        <v>48</v>
      </c>
      <c r="S265">
        <f t="shared" si="84"/>
        <v>43</v>
      </c>
      <c r="T265">
        <f t="shared" si="84"/>
        <v>39</v>
      </c>
      <c r="U265">
        <f t="shared" si="84"/>
        <v>35</v>
      </c>
      <c r="V265">
        <f t="shared" si="85"/>
        <v>32</v>
      </c>
      <c r="W265">
        <f t="shared" si="85"/>
        <v>29</v>
      </c>
      <c r="X265">
        <f t="shared" si="85"/>
        <v>26</v>
      </c>
      <c r="Y265">
        <f t="shared" si="85"/>
        <v>23</v>
      </c>
      <c r="Z265">
        <f t="shared" si="85"/>
        <v>21</v>
      </c>
      <c r="AA265">
        <f t="shared" si="85"/>
        <v>19</v>
      </c>
      <c r="AB265">
        <f t="shared" si="85"/>
        <v>17</v>
      </c>
      <c r="AC265">
        <f t="shared" si="85"/>
        <v>15</v>
      </c>
      <c r="AD265">
        <f t="shared" si="85"/>
        <v>14</v>
      </c>
      <c r="AE265">
        <f t="shared" si="85"/>
        <v>12</v>
      </c>
      <c r="AF265">
        <f t="shared" si="85"/>
        <v>11</v>
      </c>
      <c r="AG265">
        <f t="shared" si="85"/>
        <v>10</v>
      </c>
    </row>
    <row r="266" spans="1:33">
      <c r="A266">
        <v>240</v>
      </c>
      <c r="B266">
        <f t="shared" si="69"/>
        <v>345600</v>
      </c>
      <c r="C266">
        <f t="shared" si="70"/>
        <v>13824000</v>
      </c>
      <c r="D266">
        <f t="shared" si="71"/>
        <v>3840</v>
      </c>
      <c r="E266">
        <f t="shared" si="72"/>
        <v>1272565479452.0547</v>
      </c>
      <c r="F266">
        <f t="shared" si="73"/>
        <v>353490.41100000002</v>
      </c>
      <c r="G266">
        <f t="shared" si="74"/>
        <v>321508.17389999999</v>
      </c>
      <c r="H266">
        <f t="shared" si="75"/>
        <v>10</v>
      </c>
      <c r="J266">
        <f t="shared" si="76"/>
        <v>806400</v>
      </c>
      <c r="K266">
        <f t="shared" si="77"/>
        <v>100</v>
      </c>
      <c r="L266">
        <f t="shared" si="84"/>
        <v>90</v>
      </c>
      <c r="M266">
        <f t="shared" si="84"/>
        <v>81</v>
      </c>
      <c r="N266">
        <f t="shared" si="84"/>
        <v>73</v>
      </c>
      <c r="O266">
        <f t="shared" si="84"/>
        <v>66</v>
      </c>
      <c r="P266">
        <f t="shared" si="84"/>
        <v>59</v>
      </c>
      <c r="Q266">
        <f t="shared" si="84"/>
        <v>54</v>
      </c>
      <c r="R266">
        <f t="shared" si="84"/>
        <v>48</v>
      </c>
      <c r="S266">
        <f t="shared" si="84"/>
        <v>43</v>
      </c>
      <c r="T266">
        <f t="shared" si="84"/>
        <v>39</v>
      </c>
      <c r="U266">
        <f t="shared" si="84"/>
        <v>35</v>
      </c>
      <c r="V266">
        <f t="shared" si="85"/>
        <v>32</v>
      </c>
      <c r="W266">
        <f t="shared" si="85"/>
        <v>29</v>
      </c>
      <c r="X266">
        <f t="shared" si="85"/>
        <v>26</v>
      </c>
      <c r="Y266">
        <f t="shared" si="85"/>
        <v>23</v>
      </c>
      <c r="Z266">
        <f t="shared" si="85"/>
        <v>21</v>
      </c>
      <c r="AA266">
        <f t="shared" si="85"/>
        <v>19</v>
      </c>
      <c r="AB266">
        <f t="shared" si="85"/>
        <v>17</v>
      </c>
      <c r="AC266">
        <f t="shared" si="85"/>
        <v>15</v>
      </c>
      <c r="AD266">
        <f t="shared" si="85"/>
        <v>14</v>
      </c>
      <c r="AE266">
        <f t="shared" si="85"/>
        <v>12</v>
      </c>
      <c r="AF266">
        <f t="shared" si="85"/>
        <v>11</v>
      </c>
      <c r="AG266">
        <f t="shared" si="85"/>
        <v>10</v>
      </c>
    </row>
    <row r="267" spans="1:33">
      <c r="A267">
        <v>241</v>
      </c>
      <c r="B267">
        <f t="shared" si="69"/>
        <v>348486</v>
      </c>
      <c r="C267">
        <f t="shared" si="70"/>
        <v>13997521</v>
      </c>
      <c r="D267">
        <f t="shared" si="71"/>
        <v>3856</v>
      </c>
      <c r="E267">
        <f t="shared" si="72"/>
        <v>1293907831616.4385</v>
      </c>
      <c r="F267">
        <f t="shared" si="73"/>
        <v>359418.84210000001</v>
      </c>
      <c r="G267">
        <f t="shared" si="74"/>
        <v>326608.82329999999</v>
      </c>
      <c r="H267">
        <f t="shared" si="75"/>
        <v>10</v>
      </c>
      <c r="J267">
        <f t="shared" si="76"/>
        <v>816522.05830000003</v>
      </c>
      <c r="K267">
        <f t="shared" si="77"/>
        <v>100</v>
      </c>
      <c r="L267">
        <f t="shared" si="84"/>
        <v>90</v>
      </c>
      <c r="M267">
        <f t="shared" si="84"/>
        <v>81</v>
      </c>
      <c r="N267">
        <f t="shared" si="84"/>
        <v>73</v>
      </c>
      <c r="O267">
        <f t="shared" si="84"/>
        <v>66</v>
      </c>
      <c r="P267">
        <f t="shared" si="84"/>
        <v>60</v>
      </c>
      <c r="Q267">
        <f t="shared" si="84"/>
        <v>54</v>
      </c>
      <c r="R267">
        <f t="shared" si="84"/>
        <v>48</v>
      </c>
      <c r="S267">
        <f t="shared" si="84"/>
        <v>44</v>
      </c>
      <c r="T267">
        <f t="shared" si="84"/>
        <v>39</v>
      </c>
      <c r="U267">
        <f t="shared" si="84"/>
        <v>35</v>
      </c>
      <c r="V267">
        <f t="shared" si="85"/>
        <v>32</v>
      </c>
      <c r="W267">
        <f t="shared" si="85"/>
        <v>29</v>
      </c>
      <c r="X267">
        <f t="shared" si="85"/>
        <v>26</v>
      </c>
      <c r="Y267">
        <f t="shared" si="85"/>
        <v>23</v>
      </c>
      <c r="Z267">
        <f t="shared" si="85"/>
        <v>21</v>
      </c>
      <c r="AA267">
        <f t="shared" si="85"/>
        <v>19</v>
      </c>
      <c r="AB267">
        <f t="shared" si="85"/>
        <v>17</v>
      </c>
      <c r="AC267">
        <f t="shared" si="85"/>
        <v>15</v>
      </c>
      <c r="AD267">
        <f t="shared" si="85"/>
        <v>14</v>
      </c>
      <c r="AE267">
        <f t="shared" si="85"/>
        <v>13</v>
      </c>
      <c r="AF267">
        <f t="shared" si="85"/>
        <v>11</v>
      </c>
      <c r="AG267">
        <f t="shared" si="85"/>
        <v>10</v>
      </c>
    </row>
    <row r="268" spans="1:33">
      <c r="A268">
        <v>242</v>
      </c>
      <c r="B268">
        <f t="shared" si="69"/>
        <v>351384</v>
      </c>
      <c r="C268">
        <f t="shared" si="70"/>
        <v>14172488</v>
      </c>
      <c r="D268">
        <f t="shared" si="71"/>
        <v>3872</v>
      </c>
      <c r="E268">
        <f t="shared" si="72"/>
        <v>1315517516273.9727</v>
      </c>
      <c r="F268">
        <f t="shared" si="73"/>
        <v>365421.53230000002</v>
      </c>
      <c r="G268">
        <f t="shared" si="74"/>
        <v>332129.1753</v>
      </c>
      <c r="H268">
        <f t="shared" si="75"/>
        <v>10</v>
      </c>
      <c r="J268">
        <f t="shared" si="76"/>
        <v>826728.46669999999</v>
      </c>
      <c r="K268">
        <f t="shared" si="77"/>
        <v>100</v>
      </c>
      <c r="L268">
        <f t="shared" ref="L268:U277" si="86">ROUND(100*($B$23*EXP(-L$23/$D268)*$B$15*$B$17*$C268/3600000)/($J268),0)</f>
        <v>90</v>
      </c>
      <c r="M268">
        <f t="shared" si="86"/>
        <v>81</v>
      </c>
      <c r="N268">
        <f t="shared" si="86"/>
        <v>73</v>
      </c>
      <c r="O268">
        <f t="shared" si="86"/>
        <v>66</v>
      </c>
      <c r="P268">
        <f t="shared" si="86"/>
        <v>60</v>
      </c>
      <c r="Q268">
        <f t="shared" si="86"/>
        <v>54</v>
      </c>
      <c r="R268">
        <f t="shared" si="86"/>
        <v>49</v>
      </c>
      <c r="S268">
        <f t="shared" si="86"/>
        <v>44</v>
      </c>
      <c r="T268">
        <f t="shared" si="86"/>
        <v>39</v>
      </c>
      <c r="U268">
        <f t="shared" si="86"/>
        <v>36</v>
      </c>
      <c r="V268">
        <f t="shared" ref="V268:AG277" si="87">ROUND(100*($B$23*EXP(-V$23/$D268)*$B$15*$B$17*$C268/3600000)/($J268),0)</f>
        <v>32</v>
      </c>
      <c r="W268">
        <f t="shared" si="87"/>
        <v>29</v>
      </c>
      <c r="X268">
        <f t="shared" si="87"/>
        <v>26</v>
      </c>
      <c r="Y268">
        <f t="shared" si="87"/>
        <v>24</v>
      </c>
      <c r="Z268">
        <f t="shared" si="87"/>
        <v>21</v>
      </c>
      <c r="AA268">
        <f t="shared" si="87"/>
        <v>19</v>
      </c>
      <c r="AB268">
        <f t="shared" si="87"/>
        <v>17</v>
      </c>
      <c r="AC268">
        <f t="shared" si="87"/>
        <v>16</v>
      </c>
      <c r="AD268">
        <f t="shared" si="87"/>
        <v>14</v>
      </c>
      <c r="AE268">
        <f t="shared" si="87"/>
        <v>13</v>
      </c>
      <c r="AF268">
        <f t="shared" si="87"/>
        <v>11</v>
      </c>
      <c r="AG268">
        <f t="shared" si="87"/>
        <v>10</v>
      </c>
    </row>
    <row r="269" spans="1:33">
      <c r="A269">
        <v>243</v>
      </c>
      <c r="B269">
        <f t="shared" si="69"/>
        <v>354294</v>
      </c>
      <c r="C269">
        <f t="shared" si="70"/>
        <v>14348907</v>
      </c>
      <c r="D269">
        <f t="shared" si="71"/>
        <v>3888</v>
      </c>
      <c r="E269">
        <f t="shared" si="72"/>
        <v>1337396756547.9453</v>
      </c>
      <c r="F269">
        <f t="shared" si="73"/>
        <v>371499.09899999999</v>
      </c>
      <c r="G269">
        <f t="shared" si="74"/>
        <v>336991.35930000001</v>
      </c>
      <c r="H269">
        <f t="shared" si="75"/>
        <v>10</v>
      </c>
      <c r="J269">
        <f t="shared" si="76"/>
        <v>837019.57499999995</v>
      </c>
      <c r="K269">
        <f t="shared" si="77"/>
        <v>100</v>
      </c>
      <c r="L269">
        <f t="shared" si="86"/>
        <v>90</v>
      </c>
      <c r="M269">
        <f t="shared" si="86"/>
        <v>81</v>
      </c>
      <c r="N269">
        <f t="shared" si="86"/>
        <v>73</v>
      </c>
      <c r="O269">
        <f t="shared" si="86"/>
        <v>66</v>
      </c>
      <c r="P269">
        <f t="shared" si="86"/>
        <v>60</v>
      </c>
      <c r="Q269">
        <f t="shared" si="86"/>
        <v>54</v>
      </c>
      <c r="R269">
        <f t="shared" si="86"/>
        <v>49</v>
      </c>
      <c r="S269">
        <f t="shared" si="86"/>
        <v>44</v>
      </c>
      <c r="T269">
        <f t="shared" si="86"/>
        <v>40</v>
      </c>
      <c r="U269">
        <f t="shared" si="86"/>
        <v>36</v>
      </c>
      <c r="V269">
        <f t="shared" si="87"/>
        <v>32</v>
      </c>
      <c r="W269">
        <f t="shared" si="87"/>
        <v>29</v>
      </c>
      <c r="X269">
        <f t="shared" si="87"/>
        <v>26</v>
      </c>
      <c r="Y269">
        <f t="shared" si="87"/>
        <v>24</v>
      </c>
      <c r="Z269">
        <f t="shared" si="87"/>
        <v>21</v>
      </c>
      <c r="AA269">
        <f t="shared" si="87"/>
        <v>19</v>
      </c>
      <c r="AB269">
        <f t="shared" si="87"/>
        <v>17</v>
      </c>
      <c r="AC269">
        <f t="shared" si="87"/>
        <v>16</v>
      </c>
      <c r="AD269">
        <f t="shared" si="87"/>
        <v>14</v>
      </c>
      <c r="AE269">
        <f t="shared" si="87"/>
        <v>13</v>
      </c>
      <c r="AF269">
        <f t="shared" si="87"/>
        <v>12</v>
      </c>
      <c r="AG269">
        <f t="shared" si="87"/>
        <v>10</v>
      </c>
    </row>
    <row r="270" spans="1:33">
      <c r="A270">
        <v>244</v>
      </c>
      <c r="B270">
        <f t="shared" si="69"/>
        <v>357216</v>
      </c>
      <c r="C270">
        <f t="shared" si="70"/>
        <v>14526784</v>
      </c>
      <c r="D270">
        <f t="shared" si="71"/>
        <v>3904</v>
      </c>
      <c r="E270">
        <f t="shared" si="72"/>
        <v>1359547784767.1233</v>
      </c>
      <c r="F270">
        <f t="shared" si="73"/>
        <v>377652.16239999997</v>
      </c>
      <c r="G270">
        <f t="shared" si="74"/>
        <v>342274.18969999999</v>
      </c>
      <c r="H270">
        <f t="shared" si="75"/>
        <v>10</v>
      </c>
      <c r="J270">
        <f t="shared" si="76"/>
        <v>847395.73329999996</v>
      </c>
      <c r="K270">
        <f t="shared" si="77"/>
        <v>100</v>
      </c>
      <c r="L270">
        <f t="shared" si="86"/>
        <v>90</v>
      </c>
      <c r="M270">
        <f t="shared" si="86"/>
        <v>81</v>
      </c>
      <c r="N270">
        <f t="shared" si="86"/>
        <v>74</v>
      </c>
      <c r="O270">
        <f t="shared" si="86"/>
        <v>66</v>
      </c>
      <c r="P270">
        <f t="shared" si="86"/>
        <v>60</v>
      </c>
      <c r="Q270">
        <f t="shared" si="86"/>
        <v>54</v>
      </c>
      <c r="R270">
        <f t="shared" si="86"/>
        <v>49</v>
      </c>
      <c r="S270">
        <f t="shared" si="86"/>
        <v>44</v>
      </c>
      <c r="T270">
        <f t="shared" si="86"/>
        <v>40</v>
      </c>
      <c r="U270">
        <f t="shared" si="86"/>
        <v>36</v>
      </c>
      <c r="V270">
        <f t="shared" si="87"/>
        <v>32</v>
      </c>
      <c r="W270">
        <f t="shared" si="87"/>
        <v>29</v>
      </c>
      <c r="X270">
        <f t="shared" si="87"/>
        <v>26</v>
      </c>
      <c r="Y270">
        <f t="shared" si="87"/>
        <v>24</v>
      </c>
      <c r="Z270">
        <f t="shared" si="87"/>
        <v>22</v>
      </c>
      <c r="AA270">
        <f t="shared" si="87"/>
        <v>19</v>
      </c>
      <c r="AB270">
        <f t="shared" si="87"/>
        <v>18</v>
      </c>
      <c r="AC270">
        <f t="shared" si="87"/>
        <v>16</v>
      </c>
      <c r="AD270">
        <f t="shared" si="87"/>
        <v>14</v>
      </c>
      <c r="AE270">
        <f t="shared" si="87"/>
        <v>13</v>
      </c>
      <c r="AF270">
        <f t="shared" si="87"/>
        <v>12</v>
      </c>
      <c r="AG270">
        <f t="shared" si="87"/>
        <v>10</v>
      </c>
    </row>
    <row r="271" spans="1:33">
      <c r="A271">
        <v>245</v>
      </c>
      <c r="B271">
        <f t="shared" si="69"/>
        <v>360150</v>
      </c>
      <c r="C271">
        <f t="shared" si="70"/>
        <v>14706125</v>
      </c>
      <c r="D271">
        <f t="shared" si="71"/>
        <v>3920</v>
      </c>
      <c r="E271">
        <f t="shared" si="72"/>
        <v>1381972842465.7534</v>
      </c>
      <c r="F271">
        <f t="shared" si="73"/>
        <v>383881.34509999998</v>
      </c>
      <c r="G271">
        <f t="shared" si="74"/>
        <v>348364.65669999999</v>
      </c>
      <c r="H271">
        <f t="shared" si="75"/>
        <v>10</v>
      </c>
      <c r="J271">
        <f t="shared" si="76"/>
        <v>857857.29169999994</v>
      </c>
      <c r="K271">
        <f t="shared" si="77"/>
        <v>100</v>
      </c>
      <c r="L271">
        <f t="shared" si="86"/>
        <v>90</v>
      </c>
      <c r="M271">
        <f t="shared" si="86"/>
        <v>82</v>
      </c>
      <c r="N271">
        <f t="shared" si="86"/>
        <v>74</v>
      </c>
      <c r="O271">
        <f t="shared" si="86"/>
        <v>66</v>
      </c>
      <c r="P271">
        <f t="shared" si="86"/>
        <v>60</v>
      </c>
      <c r="Q271">
        <f t="shared" si="86"/>
        <v>54</v>
      </c>
      <c r="R271">
        <f t="shared" si="86"/>
        <v>49</v>
      </c>
      <c r="S271">
        <f t="shared" si="86"/>
        <v>44</v>
      </c>
      <c r="T271">
        <f t="shared" si="86"/>
        <v>40</v>
      </c>
      <c r="U271">
        <f t="shared" si="86"/>
        <v>36</v>
      </c>
      <c r="V271">
        <f t="shared" si="87"/>
        <v>33</v>
      </c>
      <c r="W271">
        <f t="shared" si="87"/>
        <v>29</v>
      </c>
      <c r="X271">
        <f t="shared" si="87"/>
        <v>27</v>
      </c>
      <c r="Y271">
        <f t="shared" si="87"/>
        <v>24</v>
      </c>
      <c r="Z271">
        <f t="shared" si="87"/>
        <v>22</v>
      </c>
      <c r="AA271">
        <f t="shared" si="87"/>
        <v>20</v>
      </c>
      <c r="AB271">
        <f t="shared" si="87"/>
        <v>18</v>
      </c>
      <c r="AC271">
        <f t="shared" si="87"/>
        <v>16</v>
      </c>
      <c r="AD271">
        <f t="shared" si="87"/>
        <v>14</v>
      </c>
      <c r="AE271">
        <f t="shared" si="87"/>
        <v>13</v>
      </c>
      <c r="AF271">
        <f t="shared" si="87"/>
        <v>12</v>
      </c>
      <c r="AG271">
        <f t="shared" si="87"/>
        <v>11</v>
      </c>
    </row>
    <row r="272" spans="1:33">
      <c r="A272">
        <v>246</v>
      </c>
      <c r="B272">
        <f t="shared" si="69"/>
        <v>363096</v>
      </c>
      <c r="C272">
        <f t="shared" si="70"/>
        <v>14886936</v>
      </c>
      <c r="D272">
        <f t="shared" si="71"/>
        <v>3936</v>
      </c>
      <c r="E272">
        <f t="shared" si="72"/>
        <v>1404674180383.5615</v>
      </c>
      <c r="F272">
        <f t="shared" si="73"/>
        <v>390187.27230000001</v>
      </c>
      <c r="G272">
        <f t="shared" si="74"/>
        <v>353780.48269999999</v>
      </c>
      <c r="H272">
        <f t="shared" si="75"/>
        <v>10</v>
      </c>
      <c r="J272">
        <f t="shared" si="76"/>
        <v>868404.6</v>
      </c>
      <c r="K272">
        <f t="shared" si="77"/>
        <v>100</v>
      </c>
      <c r="L272">
        <f t="shared" si="86"/>
        <v>90</v>
      </c>
      <c r="M272">
        <f t="shared" si="86"/>
        <v>82</v>
      </c>
      <c r="N272">
        <f t="shared" si="86"/>
        <v>74</v>
      </c>
      <c r="O272">
        <f t="shared" si="86"/>
        <v>67</v>
      </c>
      <c r="P272">
        <f t="shared" si="86"/>
        <v>60</v>
      </c>
      <c r="Q272">
        <f t="shared" si="86"/>
        <v>54</v>
      </c>
      <c r="R272">
        <f t="shared" si="86"/>
        <v>49</v>
      </c>
      <c r="S272">
        <f t="shared" si="86"/>
        <v>44</v>
      </c>
      <c r="T272">
        <f t="shared" si="86"/>
        <v>40</v>
      </c>
      <c r="U272">
        <f t="shared" si="86"/>
        <v>36</v>
      </c>
      <c r="V272">
        <f t="shared" si="87"/>
        <v>33</v>
      </c>
      <c r="W272">
        <f t="shared" si="87"/>
        <v>30</v>
      </c>
      <c r="X272">
        <f t="shared" si="87"/>
        <v>27</v>
      </c>
      <c r="Y272">
        <f t="shared" si="87"/>
        <v>24</v>
      </c>
      <c r="Z272">
        <f t="shared" si="87"/>
        <v>22</v>
      </c>
      <c r="AA272">
        <f t="shared" si="87"/>
        <v>20</v>
      </c>
      <c r="AB272">
        <f t="shared" si="87"/>
        <v>18</v>
      </c>
      <c r="AC272">
        <f t="shared" si="87"/>
        <v>16</v>
      </c>
      <c r="AD272">
        <f t="shared" si="87"/>
        <v>15</v>
      </c>
      <c r="AE272">
        <f t="shared" si="87"/>
        <v>13</v>
      </c>
      <c r="AF272">
        <f t="shared" si="87"/>
        <v>12</v>
      </c>
      <c r="AG272">
        <f t="shared" si="87"/>
        <v>11</v>
      </c>
    </row>
    <row r="273" spans="1:33">
      <c r="A273">
        <v>247</v>
      </c>
      <c r="B273">
        <f t="shared" si="69"/>
        <v>366054</v>
      </c>
      <c r="C273">
        <f t="shared" si="70"/>
        <v>15069223</v>
      </c>
      <c r="D273">
        <f t="shared" si="71"/>
        <v>3952</v>
      </c>
      <c r="E273">
        <f t="shared" si="72"/>
        <v>1427654058465.7534</v>
      </c>
      <c r="F273">
        <f t="shared" si="73"/>
        <v>396570.57179999998</v>
      </c>
      <c r="G273">
        <f t="shared" si="74"/>
        <v>358112.44079999998</v>
      </c>
      <c r="H273">
        <f t="shared" si="75"/>
        <v>11</v>
      </c>
      <c r="J273">
        <f t="shared" si="76"/>
        <v>879038.00829999999</v>
      </c>
      <c r="K273">
        <f t="shared" si="77"/>
        <v>100</v>
      </c>
      <c r="L273">
        <f t="shared" si="86"/>
        <v>90</v>
      </c>
      <c r="M273">
        <f t="shared" si="86"/>
        <v>82</v>
      </c>
      <c r="N273">
        <f t="shared" si="86"/>
        <v>74</v>
      </c>
      <c r="O273">
        <f t="shared" si="86"/>
        <v>67</v>
      </c>
      <c r="P273">
        <f t="shared" si="86"/>
        <v>60</v>
      </c>
      <c r="Q273">
        <f t="shared" si="86"/>
        <v>54</v>
      </c>
      <c r="R273">
        <f t="shared" si="86"/>
        <v>49</v>
      </c>
      <c r="S273">
        <f t="shared" si="86"/>
        <v>44</v>
      </c>
      <c r="T273">
        <f t="shared" si="86"/>
        <v>40</v>
      </c>
      <c r="U273">
        <f t="shared" si="86"/>
        <v>36</v>
      </c>
      <c r="V273">
        <f t="shared" si="87"/>
        <v>33</v>
      </c>
      <c r="W273">
        <f t="shared" si="87"/>
        <v>30</v>
      </c>
      <c r="X273">
        <f t="shared" si="87"/>
        <v>27</v>
      </c>
      <c r="Y273">
        <f t="shared" si="87"/>
        <v>24</v>
      </c>
      <c r="Z273">
        <f t="shared" si="87"/>
        <v>22</v>
      </c>
      <c r="AA273">
        <f t="shared" si="87"/>
        <v>20</v>
      </c>
      <c r="AB273">
        <f t="shared" si="87"/>
        <v>18</v>
      </c>
      <c r="AC273">
        <f t="shared" si="87"/>
        <v>16</v>
      </c>
      <c r="AD273">
        <f t="shared" si="87"/>
        <v>15</v>
      </c>
      <c r="AE273">
        <f t="shared" si="87"/>
        <v>13</v>
      </c>
      <c r="AF273">
        <f t="shared" si="87"/>
        <v>12</v>
      </c>
      <c r="AG273">
        <f t="shared" si="87"/>
        <v>11</v>
      </c>
    </row>
    <row r="274" spans="1:33">
      <c r="A274">
        <v>248</v>
      </c>
      <c r="B274">
        <f t="shared" si="69"/>
        <v>369024</v>
      </c>
      <c r="C274">
        <f t="shared" si="70"/>
        <v>15252992</v>
      </c>
      <c r="D274">
        <f t="shared" si="71"/>
        <v>3968</v>
      </c>
      <c r="E274">
        <f t="shared" si="72"/>
        <v>1450914745863.0137</v>
      </c>
      <c r="F274">
        <f t="shared" si="73"/>
        <v>403031.87390000001</v>
      </c>
      <c r="G274">
        <f t="shared" si="74"/>
        <v>363253.32040000003</v>
      </c>
      <c r="H274">
        <f t="shared" si="75"/>
        <v>11</v>
      </c>
      <c r="J274">
        <f t="shared" si="76"/>
        <v>889757.86670000001</v>
      </c>
      <c r="K274">
        <f t="shared" si="77"/>
        <v>100</v>
      </c>
      <c r="L274">
        <f t="shared" si="86"/>
        <v>90</v>
      </c>
      <c r="M274">
        <f t="shared" si="86"/>
        <v>82</v>
      </c>
      <c r="N274">
        <f t="shared" si="86"/>
        <v>74</v>
      </c>
      <c r="O274">
        <f t="shared" si="86"/>
        <v>67</v>
      </c>
      <c r="P274">
        <f t="shared" si="86"/>
        <v>60</v>
      </c>
      <c r="Q274">
        <f t="shared" si="86"/>
        <v>55</v>
      </c>
      <c r="R274">
        <f t="shared" si="86"/>
        <v>49</v>
      </c>
      <c r="S274">
        <f t="shared" si="86"/>
        <v>45</v>
      </c>
      <c r="T274">
        <f t="shared" si="86"/>
        <v>40</v>
      </c>
      <c r="U274">
        <f t="shared" si="86"/>
        <v>36</v>
      </c>
      <c r="V274">
        <f t="shared" si="87"/>
        <v>33</v>
      </c>
      <c r="W274">
        <f t="shared" si="87"/>
        <v>30</v>
      </c>
      <c r="X274">
        <f t="shared" si="87"/>
        <v>27</v>
      </c>
      <c r="Y274">
        <f t="shared" si="87"/>
        <v>24</v>
      </c>
      <c r="Z274">
        <f t="shared" si="87"/>
        <v>22</v>
      </c>
      <c r="AA274">
        <f t="shared" si="87"/>
        <v>20</v>
      </c>
      <c r="AB274">
        <f t="shared" si="87"/>
        <v>18</v>
      </c>
      <c r="AC274">
        <f t="shared" si="87"/>
        <v>16</v>
      </c>
      <c r="AD274">
        <f t="shared" si="87"/>
        <v>15</v>
      </c>
      <c r="AE274">
        <f t="shared" si="87"/>
        <v>13</v>
      </c>
      <c r="AF274">
        <f t="shared" si="87"/>
        <v>12</v>
      </c>
      <c r="AG274">
        <f t="shared" si="87"/>
        <v>11</v>
      </c>
    </row>
    <row r="275" spans="1:33">
      <c r="A275">
        <v>249</v>
      </c>
      <c r="B275">
        <f t="shared" si="69"/>
        <v>372006</v>
      </c>
      <c r="C275">
        <f t="shared" si="70"/>
        <v>15438249</v>
      </c>
      <c r="D275">
        <f t="shared" si="71"/>
        <v>3984</v>
      </c>
      <c r="E275">
        <f t="shared" si="72"/>
        <v>1474458520931.5068</v>
      </c>
      <c r="F275">
        <f t="shared" si="73"/>
        <v>409571.81140000001</v>
      </c>
      <c r="G275">
        <f t="shared" si="74"/>
        <v>369623.005</v>
      </c>
      <c r="H275">
        <f t="shared" si="75"/>
        <v>11</v>
      </c>
      <c r="J275">
        <f t="shared" si="76"/>
        <v>900564.52500000002</v>
      </c>
      <c r="K275">
        <f t="shared" si="77"/>
        <v>100</v>
      </c>
      <c r="L275">
        <f t="shared" si="86"/>
        <v>90</v>
      </c>
      <c r="M275">
        <f t="shared" si="86"/>
        <v>82</v>
      </c>
      <c r="N275">
        <f t="shared" si="86"/>
        <v>74</v>
      </c>
      <c r="O275">
        <f t="shared" si="86"/>
        <v>67</v>
      </c>
      <c r="P275">
        <f t="shared" si="86"/>
        <v>61</v>
      </c>
      <c r="Q275">
        <f t="shared" si="86"/>
        <v>55</v>
      </c>
      <c r="R275">
        <f t="shared" si="86"/>
        <v>50</v>
      </c>
      <c r="S275">
        <f t="shared" si="86"/>
        <v>45</v>
      </c>
      <c r="T275">
        <f t="shared" si="86"/>
        <v>41</v>
      </c>
      <c r="U275">
        <f t="shared" si="86"/>
        <v>37</v>
      </c>
      <c r="V275">
        <f t="shared" si="87"/>
        <v>33</v>
      </c>
      <c r="W275">
        <f t="shared" si="87"/>
        <v>30</v>
      </c>
      <c r="X275">
        <f t="shared" si="87"/>
        <v>27</v>
      </c>
      <c r="Y275">
        <f t="shared" si="87"/>
        <v>25</v>
      </c>
      <c r="Z275">
        <f t="shared" si="87"/>
        <v>22</v>
      </c>
      <c r="AA275">
        <f t="shared" si="87"/>
        <v>20</v>
      </c>
      <c r="AB275">
        <f t="shared" si="87"/>
        <v>18</v>
      </c>
      <c r="AC275">
        <f t="shared" si="87"/>
        <v>16</v>
      </c>
      <c r="AD275">
        <f t="shared" si="87"/>
        <v>15</v>
      </c>
      <c r="AE275">
        <f t="shared" si="87"/>
        <v>13</v>
      </c>
      <c r="AF275">
        <f t="shared" si="87"/>
        <v>12</v>
      </c>
      <c r="AG275">
        <f t="shared" si="87"/>
        <v>11</v>
      </c>
    </row>
    <row r="276" spans="1:33">
      <c r="A276">
        <v>250</v>
      </c>
      <c r="B276">
        <f t="shared" si="69"/>
        <v>375000</v>
      </c>
      <c r="C276">
        <f t="shared" si="70"/>
        <v>15625000</v>
      </c>
      <c r="D276">
        <f t="shared" si="71"/>
        <v>4000</v>
      </c>
      <c r="E276">
        <f t="shared" si="72"/>
        <v>1498287671232.8767</v>
      </c>
      <c r="F276">
        <f t="shared" si="73"/>
        <v>416191.01980000001</v>
      </c>
      <c r="G276">
        <f t="shared" si="74"/>
        <v>374886.77529999998</v>
      </c>
      <c r="H276">
        <f t="shared" si="75"/>
        <v>11</v>
      </c>
      <c r="J276">
        <f t="shared" si="76"/>
        <v>911458.33330000006</v>
      </c>
      <c r="K276">
        <f t="shared" si="77"/>
        <v>100</v>
      </c>
      <c r="L276">
        <f t="shared" si="86"/>
        <v>90</v>
      </c>
      <c r="M276">
        <f t="shared" si="86"/>
        <v>82</v>
      </c>
      <c r="N276">
        <f t="shared" si="86"/>
        <v>74</v>
      </c>
      <c r="O276">
        <f t="shared" si="86"/>
        <v>67</v>
      </c>
      <c r="P276">
        <f t="shared" si="86"/>
        <v>61</v>
      </c>
      <c r="Q276">
        <f t="shared" si="86"/>
        <v>55</v>
      </c>
      <c r="R276">
        <f t="shared" si="86"/>
        <v>50</v>
      </c>
      <c r="S276">
        <f t="shared" si="86"/>
        <v>45</v>
      </c>
      <c r="T276">
        <f t="shared" si="86"/>
        <v>41</v>
      </c>
      <c r="U276">
        <f t="shared" si="86"/>
        <v>37</v>
      </c>
      <c r="V276">
        <f t="shared" si="87"/>
        <v>33</v>
      </c>
      <c r="W276">
        <f t="shared" si="87"/>
        <v>30</v>
      </c>
      <c r="X276">
        <f t="shared" si="87"/>
        <v>27</v>
      </c>
      <c r="Y276">
        <f t="shared" si="87"/>
        <v>25</v>
      </c>
      <c r="Z276">
        <f t="shared" si="87"/>
        <v>22</v>
      </c>
      <c r="AA276">
        <f t="shared" si="87"/>
        <v>20</v>
      </c>
      <c r="AB276">
        <f t="shared" si="87"/>
        <v>18</v>
      </c>
      <c r="AC276">
        <f t="shared" si="87"/>
        <v>17</v>
      </c>
      <c r="AD276">
        <f t="shared" si="87"/>
        <v>15</v>
      </c>
      <c r="AE276">
        <f t="shared" si="87"/>
        <v>14</v>
      </c>
      <c r="AF276">
        <f t="shared" si="87"/>
        <v>12</v>
      </c>
      <c r="AG276">
        <f t="shared" si="87"/>
        <v>11</v>
      </c>
    </row>
    <row r="277" spans="1:33">
      <c r="A277">
        <v>251</v>
      </c>
      <c r="B277">
        <f t="shared" si="69"/>
        <v>378006</v>
      </c>
      <c r="C277">
        <f t="shared" si="70"/>
        <v>15813251</v>
      </c>
      <c r="D277">
        <f t="shared" si="71"/>
        <v>4016</v>
      </c>
      <c r="E277">
        <f t="shared" si="72"/>
        <v>1522404493534.2466</v>
      </c>
      <c r="F277">
        <f t="shared" si="73"/>
        <v>422890.13709999999</v>
      </c>
      <c r="G277">
        <f t="shared" si="74"/>
        <v>379804.49599999998</v>
      </c>
      <c r="H277">
        <f t="shared" si="75"/>
        <v>11</v>
      </c>
      <c r="J277">
        <f t="shared" si="76"/>
        <v>922439.64170000004</v>
      </c>
      <c r="K277">
        <f t="shared" si="77"/>
        <v>100</v>
      </c>
      <c r="L277">
        <f t="shared" si="86"/>
        <v>91</v>
      </c>
      <c r="M277">
        <f t="shared" si="86"/>
        <v>82</v>
      </c>
      <c r="N277">
        <f t="shared" si="86"/>
        <v>74</v>
      </c>
      <c r="O277">
        <f t="shared" si="86"/>
        <v>67</v>
      </c>
      <c r="P277">
        <f t="shared" si="86"/>
        <v>61</v>
      </c>
      <c r="Q277">
        <f t="shared" si="86"/>
        <v>55</v>
      </c>
      <c r="R277">
        <f t="shared" si="86"/>
        <v>50</v>
      </c>
      <c r="S277">
        <f t="shared" si="86"/>
        <v>45</v>
      </c>
      <c r="T277">
        <f t="shared" si="86"/>
        <v>41</v>
      </c>
      <c r="U277">
        <f t="shared" si="86"/>
        <v>37</v>
      </c>
      <c r="V277">
        <f t="shared" si="87"/>
        <v>33</v>
      </c>
      <c r="W277">
        <f t="shared" si="87"/>
        <v>30</v>
      </c>
      <c r="X277">
        <f t="shared" si="87"/>
        <v>27</v>
      </c>
      <c r="Y277">
        <f t="shared" si="87"/>
        <v>25</v>
      </c>
      <c r="Z277">
        <f t="shared" si="87"/>
        <v>22</v>
      </c>
      <c r="AA277">
        <f t="shared" si="87"/>
        <v>20</v>
      </c>
      <c r="AB277">
        <f t="shared" si="87"/>
        <v>18</v>
      </c>
      <c r="AC277">
        <f t="shared" si="87"/>
        <v>17</v>
      </c>
      <c r="AD277">
        <f t="shared" si="87"/>
        <v>15</v>
      </c>
      <c r="AE277">
        <f t="shared" si="87"/>
        <v>14</v>
      </c>
      <c r="AF277">
        <f t="shared" si="87"/>
        <v>12</v>
      </c>
      <c r="AG277">
        <f t="shared" si="87"/>
        <v>11</v>
      </c>
    </row>
    <row r="278" spans="1:33">
      <c r="A278">
        <v>252</v>
      </c>
      <c r="B278">
        <f t="shared" si="69"/>
        <v>381024</v>
      </c>
      <c r="C278">
        <f t="shared" si="70"/>
        <v>16003008</v>
      </c>
      <c r="D278">
        <f t="shared" si="71"/>
        <v>4032</v>
      </c>
      <c r="E278">
        <f t="shared" si="72"/>
        <v>1546811293808.2192</v>
      </c>
      <c r="F278">
        <f t="shared" si="73"/>
        <v>429669.80379999999</v>
      </c>
      <c r="G278">
        <f t="shared" si="74"/>
        <v>385985.59509999998</v>
      </c>
      <c r="H278">
        <f t="shared" si="75"/>
        <v>11</v>
      </c>
      <c r="J278">
        <f t="shared" si="76"/>
        <v>933508.8</v>
      </c>
      <c r="K278">
        <f t="shared" si="77"/>
        <v>100</v>
      </c>
      <c r="L278">
        <f t="shared" ref="L278:U287" si="88">ROUND(100*($B$23*EXP(-L$23/$D278)*$B$15*$B$17*$C278/3600000)/($J278),0)</f>
        <v>91</v>
      </c>
      <c r="M278">
        <f t="shared" si="88"/>
        <v>82</v>
      </c>
      <c r="N278">
        <f t="shared" si="88"/>
        <v>74</v>
      </c>
      <c r="O278">
        <f t="shared" si="88"/>
        <v>67</v>
      </c>
      <c r="P278">
        <f t="shared" si="88"/>
        <v>61</v>
      </c>
      <c r="Q278">
        <f t="shared" si="88"/>
        <v>55</v>
      </c>
      <c r="R278">
        <f t="shared" si="88"/>
        <v>50</v>
      </c>
      <c r="S278">
        <f t="shared" si="88"/>
        <v>45</v>
      </c>
      <c r="T278">
        <f t="shared" si="88"/>
        <v>41</v>
      </c>
      <c r="U278">
        <f t="shared" si="88"/>
        <v>37</v>
      </c>
      <c r="V278">
        <f t="shared" ref="V278:AG287" si="89">ROUND(100*($B$23*EXP(-V$23/$D278)*$B$15*$B$17*$C278/3600000)/($J278),0)</f>
        <v>34</v>
      </c>
      <c r="W278">
        <f t="shared" si="89"/>
        <v>30</v>
      </c>
      <c r="X278">
        <f t="shared" si="89"/>
        <v>28</v>
      </c>
      <c r="Y278">
        <f t="shared" si="89"/>
        <v>25</v>
      </c>
      <c r="Z278">
        <f t="shared" si="89"/>
        <v>23</v>
      </c>
      <c r="AA278">
        <f t="shared" si="89"/>
        <v>20</v>
      </c>
      <c r="AB278">
        <f t="shared" si="89"/>
        <v>19</v>
      </c>
      <c r="AC278">
        <f t="shared" si="89"/>
        <v>17</v>
      </c>
      <c r="AD278">
        <f t="shared" si="89"/>
        <v>15</v>
      </c>
      <c r="AE278">
        <f t="shared" si="89"/>
        <v>14</v>
      </c>
      <c r="AF278">
        <f t="shared" si="89"/>
        <v>12</v>
      </c>
      <c r="AG278">
        <f t="shared" si="89"/>
        <v>11</v>
      </c>
    </row>
    <row r="279" spans="1:33">
      <c r="A279">
        <v>253</v>
      </c>
      <c r="B279">
        <f t="shared" si="69"/>
        <v>384054</v>
      </c>
      <c r="C279">
        <f t="shared" si="70"/>
        <v>16194277</v>
      </c>
      <c r="D279">
        <f t="shared" si="71"/>
        <v>4048</v>
      </c>
      <c r="E279">
        <f t="shared" si="72"/>
        <v>1571510387232.8767</v>
      </c>
      <c r="F279">
        <f t="shared" si="73"/>
        <v>436530.66310000001</v>
      </c>
      <c r="G279">
        <f t="shared" si="74"/>
        <v>391831.09350000002</v>
      </c>
      <c r="H279">
        <f t="shared" si="75"/>
        <v>11</v>
      </c>
      <c r="J279">
        <f t="shared" si="76"/>
        <v>944666.15830000001</v>
      </c>
      <c r="K279">
        <f t="shared" si="77"/>
        <v>100</v>
      </c>
      <c r="L279">
        <f t="shared" si="88"/>
        <v>91</v>
      </c>
      <c r="M279">
        <f t="shared" si="88"/>
        <v>82</v>
      </c>
      <c r="N279">
        <f t="shared" si="88"/>
        <v>74</v>
      </c>
      <c r="O279">
        <f t="shared" si="88"/>
        <v>67</v>
      </c>
      <c r="P279">
        <f t="shared" si="88"/>
        <v>61</v>
      </c>
      <c r="Q279">
        <f t="shared" si="88"/>
        <v>55</v>
      </c>
      <c r="R279">
        <f t="shared" si="88"/>
        <v>50</v>
      </c>
      <c r="S279">
        <f t="shared" si="88"/>
        <v>45</v>
      </c>
      <c r="T279">
        <f t="shared" si="88"/>
        <v>41</v>
      </c>
      <c r="U279">
        <f t="shared" si="88"/>
        <v>37</v>
      </c>
      <c r="V279">
        <f t="shared" si="89"/>
        <v>34</v>
      </c>
      <c r="W279">
        <f t="shared" si="89"/>
        <v>31</v>
      </c>
      <c r="X279">
        <f t="shared" si="89"/>
        <v>28</v>
      </c>
      <c r="Y279">
        <f t="shared" si="89"/>
        <v>25</v>
      </c>
      <c r="Z279">
        <f t="shared" si="89"/>
        <v>23</v>
      </c>
      <c r="AA279">
        <f t="shared" si="89"/>
        <v>21</v>
      </c>
      <c r="AB279">
        <f t="shared" si="89"/>
        <v>19</v>
      </c>
      <c r="AC279">
        <f t="shared" si="89"/>
        <v>17</v>
      </c>
      <c r="AD279">
        <f t="shared" si="89"/>
        <v>15</v>
      </c>
      <c r="AE279">
        <f t="shared" si="89"/>
        <v>14</v>
      </c>
      <c r="AF279">
        <f t="shared" si="89"/>
        <v>13</v>
      </c>
      <c r="AG279">
        <f t="shared" si="89"/>
        <v>11</v>
      </c>
    </row>
    <row r="280" spans="1:33">
      <c r="A280">
        <v>254</v>
      </c>
      <c r="B280">
        <f t="shared" si="69"/>
        <v>387096</v>
      </c>
      <c r="C280">
        <f t="shared" si="70"/>
        <v>16387064</v>
      </c>
      <c r="D280">
        <f t="shared" si="71"/>
        <v>4064</v>
      </c>
      <c r="E280">
        <f t="shared" si="72"/>
        <v>1596504098191.7808</v>
      </c>
      <c r="F280">
        <f t="shared" si="73"/>
        <v>443473.36060000001</v>
      </c>
      <c r="G280">
        <f t="shared" si="74"/>
        <v>396911.31469999999</v>
      </c>
      <c r="H280">
        <f t="shared" si="75"/>
        <v>12</v>
      </c>
      <c r="J280">
        <f t="shared" si="76"/>
        <v>955912.06669999997</v>
      </c>
      <c r="K280">
        <f t="shared" si="77"/>
        <v>100</v>
      </c>
      <c r="L280">
        <f t="shared" si="88"/>
        <v>91</v>
      </c>
      <c r="M280">
        <f t="shared" si="88"/>
        <v>82</v>
      </c>
      <c r="N280">
        <f t="shared" si="88"/>
        <v>74</v>
      </c>
      <c r="O280">
        <f t="shared" si="88"/>
        <v>67</v>
      </c>
      <c r="P280">
        <f t="shared" si="88"/>
        <v>61</v>
      </c>
      <c r="Q280">
        <f t="shared" si="88"/>
        <v>55</v>
      </c>
      <c r="R280">
        <f t="shared" si="88"/>
        <v>50</v>
      </c>
      <c r="S280">
        <f t="shared" si="88"/>
        <v>46</v>
      </c>
      <c r="T280">
        <f t="shared" si="88"/>
        <v>41</v>
      </c>
      <c r="U280">
        <f t="shared" si="88"/>
        <v>37</v>
      </c>
      <c r="V280">
        <f t="shared" si="89"/>
        <v>34</v>
      </c>
      <c r="W280">
        <f t="shared" si="89"/>
        <v>31</v>
      </c>
      <c r="X280">
        <f t="shared" si="89"/>
        <v>28</v>
      </c>
      <c r="Y280">
        <f t="shared" si="89"/>
        <v>25</v>
      </c>
      <c r="Z280">
        <f t="shared" si="89"/>
        <v>23</v>
      </c>
      <c r="AA280">
        <f t="shared" si="89"/>
        <v>21</v>
      </c>
      <c r="AB280">
        <f t="shared" si="89"/>
        <v>19</v>
      </c>
      <c r="AC280">
        <f t="shared" si="89"/>
        <v>17</v>
      </c>
      <c r="AD280">
        <f t="shared" si="89"/>
        <v>15</v>
      </c>
      <c r="AE280">
        <f t="shared" si="89"/>
        <v>14</v>
      </c>
      <c r="AF280">
        <f t="shared" si="89"/>
        <v>13</v>
      </c>
      <c r="AG280">
        <f t="shared" si="89"/>
        <v>11</v>
      </c>
    </row>
    <row r="281" spans="1:33">
      <c r="A281">
        <v>255</v>
      </c>
      <c r="B281">
        <f t="shared" si="69"/>
        <v>390150</v>
      </c>
      <c r="C281">
        <f t="shared" si="70"/>
        <v>16581375</v>
      </c>
      <c r="D281">
        <f t="shared" si="71"/>
        <v>4080</v>
      </c>
      <c r="E281">
        <f t="shared" si="72"/>
        <v>1621794760273.9727</v>
      </c>
      <c r="F281">
        <f t="shared" si="73"/>
        <v>450498.54450000002</v>
      </c>
      <c r="G281">
        <f t="shared" si="74"/>
        <v>404140.97690000001</v>
      </c>
      <c r="H281">
        <f t="shared" si="75"/>
        <v>11</v>
      </c>
      <c r="J281">
        <f t="shared" si="76"/>
        <v>967246.875</v>
      </c>
      <c r="K281">
        <f t="shared" si="77"/>
        <v>100</v>
      </c>
      <c r="L281">
        <f t="shared" si="88"/>
        <v>91</v>
      </c>
      <c r="M281">
        <f t="shared" si="88"/>
        <v>82</v>
      </c>
      <c r="N281">
        <f t="shared" si="88"/>
        <v>75</v>
      </c>
      <c r="O281">
        <f t="shared" si="88"/>
        <v>68</v>
      </c>
      <c r="P281">
        <f t="shared" si="88"/>
        <v>61</v>
      </c>
      <c r="Q281">
        <f t="shared" si="88"/>
        <v>56</v>
      </c>
      <c r="R281">
        <f t="shared" si="88"/>
        <v>50</v>
      </c>
      <c r="S281">
        <f t="shared" si="88"/>
        <v>46</v>
      </c>
      <c r="T281">
        <f t="shared" si="88"/>
        <v>41</v>
      </c>
      <c r="U281">
        <f t="shared" si="88"/>
        <v>38</v>
      </c>
      <c r="V281">
        <f t="shared" si="89"/>
        <v>34</v>
      </c>
      <c r="W281">
        <f t="shared" si="89"/>
        <v>31</v>
      </c>
      <c r="X281">
        <f t="shared" si="89"/>
        <v>28</v>
      </c>
      <c r="Y281">
        <f t="shared" si="89"/>
        <v>25</v>
      </c>
      <c r="Z281">
        <f t="shared" si="89"/>
        <v>23</v>
      </c>
      <c r="AA281">
        <f t="shared" si="89"/>
        <v>21</v>
      </c>
      <c r="AB281">
        <f t="shared" si="89"/>
        <v>19</v>
      </c>
      <c r="AC281">
        <f t="shared" si="89"/>
        <v>17</v>
      </c>
      <c r="AD281">
        <f t="shared" si="89"/>
        <v>16</v>
      </c>
      <c r="AE281">
        <f t="shared" si="89"/>
        <v>14</v>
      </c>
      <c r="AF281">
        <f t="shared" si="89"/>
        <v>13</v>
      </c>
      <c r="AG281">
        <f t="shared" si="89"/>
        <v>12</v>
      </c>
    </row>
    <row r="282" spans="1:33">
      <c r="A282">
        <v>256</v>
      </c>
      <c r="B282">
        <f t="shared" si="69"/>
        <v>393216</v>
      </c>
      <c r="C282">
        <f t="shared" si="70"/>
        <v>16777216</v>
      </c>
      <c r="D282">
        <f t="shared" si="71"/>
        <v>4096</v>
      </c>
      <c r="E282">
        <f t="shared" si="72"/>
        <v>1647384716273.9727</v>
      </c>
      <c r="F282">
        <f t="shared" si="73"/>
        <v>457606.86560000002</v>
      </c>
      <c r="G282">
        <f t="shared" si="74"/>
        <v>409339.75559999997</v>
      </c>
      <c r="H282">
        <f t="shared" si="75"/>
        <v>12</v>
      </c>
      <c r="J282">
        <f t="shared" si="76"/>
        <v>978670.93330000003</v>
      </c>
      <c r="K282">
        <f t="shared" si="77"/>
        <v>100</v>
      </c>
      <c r="L282">
        <f t="shared" si="88"/>
        <v>91</v>
      </c>
      <c r="M282">
        <f t="shared" si="88"/>
        <v>82</v>
      </c>
      <c r="N282">
        <f t="shared" si="88"/>
        <v>75</v>
      </c>
      <c r="O282">
        <f t="shared" si="88"/>
        <v>68</v>
      </c>
      <c r="P282">
        <f t="shared" si="88"/>
        <v>61</v>
      </c>
      <c r="Q282">
        <f t="shared" si="88"/>
        <v>56</v>
      </c>
      <c r="R282">
        <f t="shared" si="88"/>
        <v>50</v>
      </c>
      <c r="S282">
        <f t="shared" si="88"/>
        <v>46</v>
      </c>
      <c r="T282">
        <f t="shared" si="88"/>
        <v>42</v>
      </c>
      <c r="U282">
        <f t="shared" si="88"/>
        <v>38</v>
      </c>
      <c r="V282">
        <f t="shared" si="89"/>
        <v>34</v>
      </c>
      <c r="W282">
        <f t="shared" si="89"/>
        <v>31</v>
      </c>
      <c r="X282">
        <f t="shared" si="89"/>
        <v>28</v>
      </c>
      <c r="Y282">
        <f t="shared" si="89"/>
        <v>25</v>
      </c>
      <c r="Z282">
        <f t="shared" si="89"/>
        <v>23</v>
      </c>
      <c r="AA282">
        <f t="shared" si="89"/>
        <v>21</v>
      </c>
      <c r="AB282">
        <f t="shared" si="89"/>
        <v>19</v>
      </c>
      <c r="AC282">
        <f t="shared" si="89"/>
        <v>17</v>
      </c>
      <c r="AD282">
        <f t="shared" si="89"/>
        <v>16</v>
      </c>
      <c r="AE282">
        <f t="shared" si="89"/>
        <v>14</v>
      </c>
      <c r="AF282">
        <f t="shared" si="89"/>
        <v>13</v>
      </c>
      <c r="AG282">
        <f t="shared" si="89"/>
        <v>12</v>
      </c>
    </row>
    <row r="283" spans="1:33">
      <c r="A283">
        <v>257</v>
      </c>
      <c r="B283">
        <f t="shared" si="69"/>
        <v>396294</v>
      </c>
      <c r="C283">
        <f t="shared" si="70"/>
        <v>16974593</v>
      </c>
      <c r="D283">
        <f t="shared" si="71"/>
        <v>4112</v>
      </c>
      <c r="E283">
        <f t="shared" si="72"/>
        <v>1673276318191.7808</v>
      </c>
      <c r="F283">
        <f t="shared" si="73"/>
        <v>464798.97730000003</v>
      </c>
      <c r="G283">
        <f t="shared" si="74"/>
        <v>415016.49839999998</v>
      </c>
      <c r="H283">
        <f t="shared" si="75"/>
        <v>12</v>
      </c>
      <c r="J283">
        <f t="shared" si="76"/>
        <v>990184.59169999999</v>
      </c>
      <c r="K283">
        <f t="shared" si="77"/>
        <v>100</v>
      </c>
      <c r="L283">
        <f t="shared" si="88"/>
        <v>91</v>
      </c>
      <c r="M283">
        <f t="shared" si="88"/>
        <v>82</v>
      </c>
      <c r="N283">
        <f t="shared" si="88"/>
        <v>75</v>
      </c>
      <c r="O283">
        <f t="shared" si="88"/>
        <v>68</v>
      </c>
      <c r="P283">
        <f t="shared" si="88"/>
        <v>61</v>
      </c>
      <c r="Q283">
        <f t="shared" si="88"/>
        <v>56</v>
      </c>
      <c r="R283">
        <f t="shared" si="88"/>
        <v>51</v>
      </c>
      <c r="S283">
        <f t="shared" si="88"/>
        <v>46</v>
      </c>
      <c r="T283">
        <f t="shared" si="88"/>
        <v>42</v>
      </c>
      <c r="U283">
        <f t="shared" si="88"/>
        <v>38</v>
      </c>
      <c r="V283">
        <f t="shared" si="89"/>
        <v>34</v>
      </c>
      <c r="W283">
        <f t="shared" si="89"/>
        <v>31</v>
      </c>
      <c r="X283">
        <f t="shared" si="89"/>
        <v>28</v>
      </c>
      <c r="Y283">
        <f t="shared" si="89"/>
        <v>26</v>
      </c>
      <c r="Z283">
        <f t="shared" si="89"/>
        <v>23</v>
      </c>
      <c r="AA283">
        <f t="shared" si="89"/>
        <v>21</v>
      </c>
      <c r="AB283">
        <f t="shared" si="89"/>
        <v>19</v>
      </c>
      <c r="AC283">
        <f t="shared" si="89"/>
        <v>17</v>
      </c>
      <c r="AD283">
        <f t="shared" si="89"/>
        <v>16</v>
      </c>
      <c r="AE283">
        <f t="shared" si="89"/>
        <v>14</v>
      </c>
      <c r="AF283">
        <f t="shared" si="89"/>
        <v>13</v>
      </c>
      <c r="AG283">
        <f t="shared" si="89"/>
        <v>12</v>
      </c>
    </row>
    <row r="284" spans="1:33">
      <c r="A284">
        <v>258</v>
      </c>
      <c r="B284">
        <f t="shared" ref="B284:B321" si="90">6*A284*A284</f>
        <v>399384</v>
      </c>
      <c r="C284">
        <f t="shared" ref="C284:C321" si="91">(A284)^3</f>
        <v>17173512</v>
      </c>
      <c r="D284">
        <f t="shared" ref="D284:D321" si="92">$B$19*A284</f>
        <v>4128</v>
      </c>
      <c r="E284">
        <f t="shared" ref="E284:E321" si="93">$B$15*$B$17*C284*$B$23*D284/$B$21</f>
        <v>1699471927232.8767</v>
      </c>
      <c r="F284">
        <f t="shared" ref="F284:F321" si="94">ROUND(E284/3600000,4)</f>
        <v>472075.53529999999</v>
      </c>
      <c r="G284">
        <f t="shared" ref="G284:G321" si="95">ROUND(AVERAGE(K284:AG284)*J284/100,4)</f>
        <v>420315.48389999999</v>
      </c>
      <c r="H284">
        <f t="shared" ref="H284:H321" si="96">ROUND(100*(F284-G284)/G284,0)</f>
        <v>12</v>
      </c>
      <c r="J284">
        <f t="shared" ref="J284:J321" si="97">ROUND($B$23*$B$15*$B$17*$C284/3600000,4)</f>
        <v>1001788.2</v>
      </c>
      <c r="K284">
        <f t="shared" ref="K284:K321" si="98">ROUND(100*($B$23*EXP(-K$23/$D284)*$B$15*$B$17*$C284/3600000)/($J284),0)</f>
        <v>100</v>
      </c>
      <c r="L284">
        <f t="shared" si="88"/>
        <v>91</v>
      </c>
      <c r="M284">
        <f t="shared" si="88"/>
        <v>82</v>
      </c>
      <c r="N284">
        <f t="shared" si="88"/>
        <v>75</v>
      </c>
      <c r="O284">
        <f t="shared" si="88"/>
        <v>68</v>
      </c>
      <c r="P284">
        <f t="shared" si="88"/>
        <v>62</v>
      </c>
      <c r="Q284">
        <f t="shared" si="88"/>
        <v>56</v>
      </c>
      <c r="R284">
        <f t="shared" si="88"/>
        <v>51</v>
      </c>
      <c r="S284">
        <f t="shared" si="88"/>
        <v>46</v>
      </c>
      <c r="T284">
        <f t="shared" si="88"/>
        <v>42</v>
      </c>
      <c r="U284">
        <f t="shared" si="88"/>
        <v>38</v>
      </c>
      <c r="V284">
        <f t="shared" si="89"/>
        <v>34</v>
      </c>
      <c r="W284">
        <f t="shared" si="89"/>
        <v>31</v>
      </c>
      <c r="X284">
        <f t="shared" si="89"/>
        <v>28</v>
      </c>
      <c r="Y284">
        <f t="shared" si="89"/>
        <v>26</v>
      </c>
      <c r="Z284">
        <f t="shared" si="89"/>
        <v>23</v>
      </c>
      <c r="AA284">
        <f t="shared" si="89"/>
        <v>21</v>
      </c>
      <c r="AB284">
        <f t="shared" si="89"/>
        <v>19</v>
      </c>
      <c r="AC284">
        <f t="shared" si="89"/>
        <v>17</v>
      </c>
      <c r="AD284">
        <f t="shared" si="89"/>
        <v>16</v>
      </c>
      <c r="AE284">
        <f t="shared" si="89"/>
        <v>14</v>
      </c>
      <c r="AF284">
        <f t="shared" si="89"/>
        <v>13</v>
      </c>
      <c r="AG284">
        <f t="shared" si="89"/>
        <v>12</v>
      </c>
    </row>
    <row r="285" spans="1:33">
      <c r="A285">
        <v>259</v>
      </c>
      <c r="B285">
        <f t="shared" si="90"/>
        <v>402486</v>
      </c>
      <c r="C285">
        <f t="shared" si="91"/>
        <v>17373979</v>
      </c>
      <c r="D285">
        <f t="shared" si="92"/>
        <v>4144</v>
      </c>
      <c r="E285">
        <f t="shared" si="93"/>
        <v>1725973913808.2192</v>
      </c>
      <c r="F285">
        <f t="shared" si="94"/>
        <v>479437.19829999999</v>
      </c>
      <c r="G285">
        <f t="shared" si="95"/>
        <v>427425.06310000003</v>
      </c>
      <c r="H285">
        <f t="shared" si="96"/>
        <v>12</v>
      </c>
      <c r="J285">
        <f t="shared" si="97"/>
        <v>1013482.1083</v>
      </c>
      <c r="K285">
        <f t="shared" si="98"/>
        <v>100</v>
      </c>
      <c r="L285">
        <f t="shared" si="88"/>
        <v>91</v>
      </c>
      <c r="M285">
        <f t="shared" si="88"/>
        <v>82</v>
      </c>
      <c r="N285">
        <f t="shared" si="88"/>
        <v>75</v>
      </c>
      <c r="O285">
        <f t="shared" si="88"/>
        <v>68</v>
      </c>
      <c r="P285">
        <f t="shared" si="88"/>
        <v>62</v>
      </c>
      <c r="Q285">
        <f t="shared" si="88"/>
        <v>56</v>
      </c>
      <c r="R285">
        <f t="shared" si="88"/>
        <v>51</v>
      </c>
      <c r="S285">
        <f t="shared" si="88"/>
        <v>46</v>
      </c>
      <c r="T285">
        <f t="shared" si="88"/>
        <v>42</v>
      </c>
      <c r="U285">
        <f t="shared" si="88"/>
        <v>38</v>
      </c>
      <c r="V285">
        <f t="shared" si="89"/>
        <v>35</v>
      </c>
      <c r="W285">
        <f t="shared" si="89"/>
        <v>31</v>
      </c>
      <c r="X285">
        <f t="shared" si="89"/>
        <v>29</v>
      </c>
      <c r="Y285">
        <f t="shared" si="89"/>
        <v>26</v>
      </c>
      <c r="Z285">
        <f t="shared" si="89"/>
        <v>24</v>
      </c>
      <c r="AA285">
        <f t="shared" si="89"/>
        <v>21</v>
      </c>
      <c r="AB285">
        <f t="shared" si="89"/>
        <v>19</v>
      </c>
      <c r="AC285">
        <f t="shared" si="89"/>
        <v>18</v>
      </c>
      <c r="AD285">
        <f t="shared" si="89"/>
        <v>16</v>
      </c>
      <c r="AE285">
        <f t="shared" si="89"/>
        <v>15</v>
      </c>
      <c r="AF285">
        <f t="shared" si="89"/>
        <v>13</v>
      </c>
      <c r="AG285">
        <f t="shared" si="89"/>
        <v>12</v>
      </c>
    </row>
    <row r="286" spans="1:33">
      <c r="A286">
        <v>260</v>
      </c>
      <c r="B286">
        <f t="shared" si="90"/>
        <v>405600</v>
      </c>
      <c r="C286">
        <f t="shared" si="91"/>
        <v>17576000</v>
      </c>
      <c r="D286">
        <f t="shared" si="92"/>
        <v>4160</v>
      </c>
      <c r="E286">
        <f t="shared" si="93"/>
        <v>1752784657534.2466</v>
      </c>
      <c r="F286">
        <f t="shared" si="94"/>
        <v>486884.62709999998</v>
      </c>
      <c r="G286">
        <f t="shared" si="95"/>
        <v>433732.37680000003</v>
      </c>
      <c r="H286">
        <f t="shared" si="96"/>
        <v>12</v>
      </c>
      <c r="J286">
        <f t="shared" si="97"/>
        <v>1025266.6666999999</v>
      </c>
      <c r="K286">
        <f t="shared" si="98"/>
        <v>100</v>
      </c>
      <c r="L286">
        <f t="shared" si="88"/>
        <v>91</v>
      </c>
      <c r="M286">
        <f t="shared" si="88"/>
        <v>83</v>
      </c>
      <c r="N286">
        <f t="shared" si="88"/>
        <v>75</v>
      </c>
      <c r="O286">
        <f t="shared" si="88"/>
        <v>68</v>
      </c>
      <c r="P286">
        <f t="shared" si="88"/>
        <v>62</v>
      </c>
      <c r="Q286">
        <f t="shared" si="88"/>
        <v>56</v>
      </c>
      <c r="R286">
        <f t="shared" si="88"/>
        <v>51</v>
      </c>
      <c r="S286">
        <f t="shared" si="88"/>
        <v>46</v>
      </c>
      <c r="T286">
        <f t="shared" si="88"/>
        <v>42</v>
      </c>
      <c r="U286">
        <f t="shared" si="88"/>
        <v>38</v>
      </c>
      <c r="V286">
        <f t="shared" si="89"/>
        <v>35</v>
      </c>
      <c r="W286">
        <f t="shared" si="89"/>
        <v>32</v>
      </c>
      <c r="X286">
        <f t="shared" si="89"/>
        <v>29</v>
      </c>
      <c r="Y286">
        <f t="shared" si="89"/>
        <v>26</v>
      </c>
      <c r="Z286">
        <f t="shared" si="89"/>
        <v>24</v>
      </c>
      <c r="AA286">
        <f t="shared" si="89"/>
        <v>21</v>
      </c>
      <c r="AB286">
        <f t="shared" si="89"/>
        <v>20</v>
      </c>
      <c r="AC286">
        <f t="shared" si="89"/>
        <v>18</v>
      </c>
      <c r="AD286">
        <f t="shared" si="89"/>
        <v>16</v>
      </c>
      <c r="AE286">
        <f t="shared" si="89"/>
        <v>15</v>
      </c>
      <c r="AF286">
        <f t="shared" si="89"/>
        <v>13</v>
      </c>
      <c r="AG286">
        <f t="shared" si="89"/>
        <v>12</v>
      </c>
    </row>
    <row r="287" spans="1:33">
      <c r="A287">
        <v>261</v>
      </c>
      <c r="B287">
        <f t="shared" si="90"/>
        <v>408726</v>
      </c>
      <c r="C287">
        <f t="shared" si="91"/>
        <v>17779581</v>
      </c>
      <c r="D287">
        <f t="shared" si="92"/>
        <v>4176</v>
      </c>
      <c r="E287">
        <f t="shared" si="93"/>
        <v>1779906547232.8767</v>
      </c>
      <c r="F287">
        <f t="shared" si="94"/>
        <v>494418.4853</v>
      </c>
      <c r="G287">
        <f t="shared" si="95"/>
        <v>439207.18569999997</v>
      </c>
      <c r="H287">
        <f t="shared" si="96"/>
        <v>13</v>
      </c>
      <c r="J287">
        <f t="shared" si="97"/>
        <v>1037142.225</v>
      </c>
      <c r="K287">
        <f t="shared" si="98"/>
        <v>100</v>
      </c>
      <c r="L287">
        <f t="shared" si="88"/>
        <v>91</v>
      </c>
      <c r="M287">
        <f t="shared" si="88"/>
        <v>83</v>
      </c>
      <c r="N287">
        <f t="shared" si="88"/>
        <v>75</v>
      </c>
      <c r="O287">
        <f t="shared" si="88"/>
        <v>68</v>
      </c>
      <c r="P287">
        <f t="shared" si="88"/>
        <v>62</v>
      </c>
      <c r="Q287">
        <f t="shared" si="88"/>
        <v>56</v>
      </c>
      <c r="R287">
        <f t="shared" si="88"/>
        <v>51</v>
      </c>
      <c r="S287">
        <f t="shared" si="88"/>
        <v>46</v>
      </c>
      <c r="T287">
        <f t="shared" si="88"/>
        <v>42</v>
      </c>
      <c r="U287">
        <f t="shared" si="88"/>
        <v>38</v>
      </c>
      <c r="V287">
        <f t="shared" si="89"/>
        <v>35</v>
      </c>
      <c r="W287">
        <f t="shared" si="89"/>
        <v>32</v>
      </c>
      <c r="X287">
        <f t="shared" si="89"/>
        <v>29</v>
      </c>
      <c r="Y287">
        <f t="shared" si="89"/>
        <v>26</v>
      </c>
      <c r="Z287">
        <f t="shared" si="89"/>
        <v>24</v>
      </c>
      <c r="AA287">
        <f t="shared" si="89"/>
        <v>22</v>
      </c>
      <c r="AB287">
        <f t="shared" si="89"/>
        <v>20</v>
      </c>
      <c r="AC287">
        <f t="shared" si="89"/>
        <v>18</v>
      </c>
      <c r="AD287">
        <f t="shared" si="89"/>
        <v>16</v>
      </c>
      <c r="AE287">
        <f t="shared" si="89"/>
        <v>15</v>
      </c>
      <c r="AF287">
        <f t="shared" si="89"/>
        <v>13</v>
      </c>
      <c r="AG287">
        <f t="shared" si="89"/>
        <v>12</v>
      </c>
    </row>
    <row r="288" spans="1:33">
      <c r="A288">
        <v>262</v>
      </c>
      <c r="B288">
        <f t="shared" si="90"/>
        <v>411864</v>
      </c>
      <c r="C288">
        <f t="shared" si="91"/>
        <v>17984728</v>
      </c>
      <c r="D288">
        <f t="shared" si="92"/>
        <v>4192</v>
      </c>
      <c r="E288">
        <f t="shared" si="93"/>
        <v>1807341980931.5068</v>
      </c>
      <c r="F288">
        <f t="shared" si="94"/>
        <v>502039.43910000002</v>
      </c>
      <c r="G288">
        <f t="shared" si="95"/>
        <v>445187.18</v>
      </c>
      <c r="H288">
        <f t="shared" si="96"/>
        <v>13</v>
      </c>
      <c r="J288">
        <f t="shared" si="97"/>
        <v>1049109.1333000001</v>
      </c>
      <c r="K288">
        <f t="shared" si="98"/>
        <v>100</v>
      </c>
      <c r="L288">
        <f t="shared" ref="L288:U297" si="99">ROUND(100*($B$23*EXP(-L$23/$D288)*$B$15*$B$17*$C288/3600000)/($J288),0)</f>
        <v>91</v>
      </c>
      <c r="M288">
        <f t="shared" si="99"/>
        <v>83</v>
      </c>
      <c r="N288">
        <f t="shared" si="99"/>
        <v>75</v>
      </c>
      <c r="O288">
        <f t="shared" si="99"/>
        <v>68</v>
      </c>
      <c r="P288">
        <f t="shared" si="99"/>
        <v>62</v>
      </c>
      <c r="Q288">
        <f t="shared" si="99"/>
        <v>56</v>
      </c>
      <c r="R288">
        <f t="shared" si="99"/>
        <v>51</v>
      </c>
      <c r="S288">
        <f t="shared" si="99"/>
        <v>47</v>
      </c>
      <c r="T288">
        <f t="shared" si="99"/>
        <v>42</v>
      </c>
      <c r="U288">
        <f t="shared" si="99"/>
        <v>39</v>
      </c>
      <c r="V288">
        <f t="shared" ref="V288:AG297" si="100">ROUND(100*($B$23*EXP(-V$23/$D288)*$B$15*$B$17*$C288/3600000)/($J288),0)</f>
        <v>35</v>
      </c>
      <c r="W288">
        <f t="shared" si="100"/>
        <v>32</v>
      </c>
      <c r="X288">
        <f t="shared" si="100"/>
        <v>29</v>
      </c>
      <c r="Y288">
        <f t="shared" si="100"/>
        <v>26</v>
      </c>
      <c r="Z288">
        <f t="shared" si="100"/>
        <v>24</v>
      </c>
      <c r="AA288">
        <f t="shared" si="100"/>
        <v>22</v>
      </c>
      <c r="AB288">
        <f t="shared" si="100"/>
        <v>20</v>
      </c>
      <c r="AC288">
        <f t="shared" si="100"/>
        <v>18</v>
      </c>
      <c r="AD288">
        <f t="shared" si="100"/>
        <v>16</v>
      </c>
      <c r="AE288">
        <f t="shared" si="100"/>
        <v>15</v>
      </c>
      <c r="AF288">
        <f t="shared" si="100"/>
        <v>13</v>
      </c>
      <c r="AG288">
        <f t="shared" si="100"/>
        <v>12</v>
      </c>
    </row>
    <row r="289" spans="1:33">
      <c r="A289">
        <v>263</v>
      </c>
      <c r="B289">
        <f t="shared" si="90"/>
        <v>415014</v>
      </c>
      <c r="C289">
        <f t="shared" si="91"/>
        <v>18191447</v>
      </c>
      <c r="D289">
        <f t="shared" si="92"/>
        <v>4208</v>
      </c>
      <c r="E289">
        <f t="shared" si="93"/>
        <v>1835093365863.0137</v>
      </c>
      <c r="F289">
        <f t="shared" si="94"/>
        <v>509748.15720000002</v>
      </c>
      <c r="G289">
        <f t="shared" si="95"/>
        <v>451688.35609999998</v>
      </c>
      <c r="H289">
        <f t="shared" si="96"/>
        <v>13</v>
      </c>
      <c r="J289">
        <f t="shared" si="97"/>
        <v>1061167.7416999999</v>
      </c>
      <c r="K289">
        <f t="shared" si="98"/>
        <v>100</v>
      </c>
      <c r="L289">
        <f t="shared" si="99"/>
        <v>91</v>
      </c>
      <c r="M289">
        <f t="shared" si="99"/>
        <v>83</v>
      </c>
      <c r="N289">
        <f t="shared" si="99"/>
        <v>75</v>
      </c>
      <c r="O289">
        <f t="shared" si="99"/>
        <v>68</v>
      </c>
      <c r="P289">
        <f t="shared" si="99"/>
        <v>62</v>
      </c>
      <c r="Q289">
        <f t="shared" si="99"/>
        <v>57</v>
      </c>
      <c r="R289">
        <f t="shared" si="99"/>
        <v>51</v>
      </c>
      <c r="S289">
        <f t="shared" si="99"/>
        <v>47</v>
      </c>
      <c r="T289">
        <f t="shared" si="99"/>
        <v>43</v>
      </c>
      <c r="U289">
        <f t="shared" si="99"/>
        <v>39</v>
      </c>
      <c r="V289">
        <f t="shared" si="100"/>
        <v>35</v>
      </c>
      <c r="W289">
        <f t="shared" si="100"/>
        <v>32</v>
      </c>
      <c r="X289">
        <f t="shared" si="100"/>
        <v>29</v>
      </c>
      <c r="Y289">
        <f t="shared" si="100"/>
        <v>26</v>
      </c>
      <c r="Z289">
        <f t="shared" si="100"/>
        <v>24</v>
      </c>
      <c r="AA289">
        <f t="shared" si="100"/>
        <v>22</v>
      </c>
      <c r="AB289">
        <f t="shared" si="100"/>
        <v>20</v>
      </c>
      <c r="AC289">
        <f t="shared" si="100"/>
        <v>18</v>
      </c>
      <c r="AD289">
        <f t="shared" si="100"/>
        <v>16</v>
      </c>
      <c r="AE289">
        <f t="shared" si="100"/>
        <v>15</v>
      </c>
      <c r="AF289">
        <f t="shared" si="100"/>
        <v>14</v>
      </c>
      <c r="AG289">
        <f t="shared" si="100"/>
        <v>12</v>
      </c>
    </row>
    <row r="290" spans="1:33">
      <c r="A290">
        <v>264</v>
      </c>
      <c r="B290">
        <f t="shared" si="90"/>
        <v>418176</v>
      </c>
      <c r="C290">
        <f t="shared" si="91"/>
        <v>18399744</v>
      </c>
      <c r="D290">
        <f t="shared" si="92"/>
        <v>4224</v>
      </c>
      <c r="E290">
        <f t="shared" si="93"/>
        <v>1863163118465.7534</v>
      </c>
      <c r="F290">
        <f t="shared" si="94"/>
        <v>517545.31069999997</v>
      </c>
      <c r="G290">
        <f t="shared" si="95"/>
        <v>458260.29080000002</v>
      </c>
      <c r="H290">
        <f t="shared" si="96"/>
        <v>13</v>
      </c>
      <c r="J290">
        <f t="shared" si="97"/>
        <v>1073318.3999999999</v>
      </c>
      <c r="K290">
        <f t="shared" si="98"/>
        <v>100</v>
      </c>
      <c r="L290">
        <f t="shared" si="99"/>
        <v>91</v>
      </c>
      <c r="M290">
        <f t="shared" si="99"/>
        <v>83</v>
      </c>
      <c r="N290">
        <f t="shared" si="99"/>
        <v>75</v>
      </c>
      <c r="O290">
        <f t="shared" si="99"/>
        <v>68</v>
      </c>
      <c r="P290">
        <f t="shared" si="99"/>
        <v>62</v>
      </c>
      <c r="Q290">
        <f t="shared" si="99"/>
        <v>57</v>
      </c>
      <c r="R290">
        <f t="shared" si="99"/>
        <v>52</v>
      </c>
      <c r="S290">
        <f t="shared" si="99"/>
        <v>47</v>
      </c>
      <c r="T290">
        <f t="shared" si="99"/>
        <v>43</v>
      </c>
      <c r="U290">
        <f t="shared" si="99"/>
        <v>39</v>
      </c>
      <c r="V290">
        <f t="shared" si="100"/>
        <v>35</v>
      </c>
      <c r="W290">
        <f t="shared" si="100"/>
        <v>32</v>
      </c>
      <c r="X290">
        <f t="shared" si="100"/>
        <v>29</v>
      </c>
      <c r="Y290">
        <f t="shared" si="100"/>
        <v>27</v>
      </c>
      <c r="Z290">
        <f t="shared" si="100"/>
        <v>24</v>
      </c>
      <c r="AA290">
        <f t="shared" si="100"/>
        <v>22</v>
      </c>
      <c r="AB290">
        <f t="shared" si="100"/>
        <v>20</v>
      </c>
      <c r="AC290">
        <f t="shared" si="100"/>
        <v>18</v>
      </c>
      <c r="AD290">
        <f t="shared" si="100"/>
        <v>17</v>
      </c>
      <c r="AE290">
        <f t="shared" si="100"/>
        <v>15</v>
      </c>
      <c r="AF290">
        <f t="shared" si="100"/>
        <v>14</v>
      </c>
      <c r="AG290">
        <f t="shared" si="100"/>
        <v>12</v>
      </c>
    </row>
    <row r="291" spans="1:33">
      <c r="A291">
        <v>265</v>
      </c>
      <c r="B291">
        <f t="shared" si="90"/>
        <v>421350</v>
      </c>
      <c r="C291">
        <f t="shared" si="91"/>
        <v>18609625</v>
      </c>
      <c r="D291">
        <f t="shared" si="92"/>
        <v>4240</v>
      </c>
      <c r="E291">
        <f t="shared" si="93"/>
        <v>1891553664383.5615</v>
      </c>
      <c r="F291">
        <f t="shared" si="94"/>
        <v>525431.57339999999</v>
      </c>
      <c r="G291">
        <f t="shared" si="95"/>
        <v>464431.51089999999</v>
      </c>
      <c r="H291">
        <f t="shared" si="96"/>
        <v>13</v>
      </c>
      <c r="J291">
        <f t="shared" si="97"/>
        <v>1085561.4583000001</v>
      </c>
      <c r="K291">
        <f t="shared" si="98"/>
        <v>100</v>
      </c>
      <c r="L291">
        <f t="shared" si="99"/>
        <v>91</v>
      </c>
      <c r="M291">
        <f t="shared" si="99"/>
        <v>83</v>
      </c>
      <c r="N291">
        <f t="shared" si="99"/>
        <v>75</v>
      </c>
      <c r="O291">
        <f t="shared" si="99"/>
        <v>69</v>
      </c>
      <c r="P291">
        <f t="shared" si="99"/>
        <v>62</v>
      </c>
      <c r="Q291">
        <f t="shared" si="99"/>
        <v>57</v>
      </c>
      <c r="R291">
        <f t="shared" si="99"/>
        <v>52</v>
      </c>
      <c r="S291">
        <f t="shared" si="99"/>
        <v>47</v>
      </c>
      <c r="T291">
        <f t="shared" si="99"/>
        <v>43</v>
      </c>
      <c r="U291">
        <f t="shared" si="99"/>
        <v>39</v>
      </c>
      <c r="V291">
        <f t="shared" si="100"/>
        <v>35</v>
      </c>
      <c r="W291">
        <f t="shared" si="100"/>
        <v>32</v>
      </c>
      <c r="X291">
        <f t="shared" si="100"/>
        <v>29</v>
      </c>
      <c r="Y291">
        <f t="shared" si="100"/>
        <v>27</v>
      </c>
      <c r="Z291">
        <f t="shared" si="100"/>
        <v>24</v>
      </c>
      <c r="AA291">
        <f t="shared" si="100"/>
        <v>22</v>
      </c>
      <c r="AB291">
        <f t="shared" si="100"/>
        <v>20</v>
      </c>
      <c r="AC291">
        <f t="shared" si="100"/>
        <v>18</v>
      </c>
      <c r="AD291">
        <f t="shared" si="100"/>
        <v>17</v>
      </c>
      <c r="AE291">
        <f t="shared" si="100"/>
        <v>15</v>
      </c>
      <c r="AF291">
        <f t="shared" si="100"/>
        <v>14</v>
      </c>
      <c r="AG291">
        <f t="shared" si="100"/>
        <v>13</v>
      </c>
    </row>
    <row r="292" spans="1:33">
      <c r="A292">
        <v>266</v>
      </c>
      <c r="B292">
        <f t="shared" si="90"/>
        <v>424536</v>
      </c>
      <c r="C292">
        <f t="shared" si="91"/>
        <v>18821096</v>
      </c>
      <c r="D292">
        <f t="shared" si="92"/>
        <v>4256</v>
      </c>
      <c r="E292">
        <f t="shared" si="93"/>
        <v>1920267438465.7534</v>
      </c>
      <c r="F292">
        <f t="shared" si="94"/>
        <v>533407.62179999996</v>
      </c>
      <c r="G292">
        <f t="shared" si="95"/>
        <v>470663.78480000002</v>
      </c>
      <c r="H292">
        <f t="shared" si="96"/>
        <v>13</v>
      </c>
      <c r="J292">
        <f t="shared" si="97"/>
        <v>1097897.2667</v>
      </c>
      <c r="K292">
        <f t="shared" si="98"/>
        <v>100</v>
      </c>
      <c r="L292">
        <f t="shared" si="99"/>
        <v>91</v>
      </c>
      <c r="M292">
        <f t="shared" si="99"/>
        <v>83</v>
      </c>
      <c r="N292">
        <f t="shared" si="99"/>
        <v>75</v>
      </c>
      <c r="O292">
        <f t="shared" si="99"/>
        <v>69</v>
      </c>
      <c r="P292">
        <f t="shared" si="99"/>
        <v>63</v>
      </c>
      <c r="Q292">
        <f t="shared" si="99"/>
        <v>57</v>
      </c>
      <c r="R292">
        <f t="shared" si="99"/>
        <v>52</v>
      </c>
      <c r="S292">
        <f t="shared" si="99"/>
        <v>47</v>
      </c>
      <c r="T292">
        <f t="shared" si="99"/>
        <v>43</v>
      </c>
      <c r="U292">
        <f t="shared" si="99"/>
        <v>39</v>
      </c>
      <c r="V292">
        <f t="shared" si="100"/>
        <v>36</v>
      </c>
      <c r="W292">
        <f t="shared" si="100"/>
        <v>32</v>
      </c>
      <c r="X292">
        <f t="shared" si="100"/>
        <v>29</v>
      </c>
      <c r="Y292">
        <f t="shared" si="100"/>
        <v>27</v>
      </c>
      <c r="Z292">
        <f t="shared" si="100"/>
        <v>24</v>
      </c>
      <c r="AA292">
        <f t="shared" si="100"/>
        <v>22</v>
      </c>
      <c r="AB292">
        <f t="shared" si="100"/>
        <v>20</v>
      </c>
      <c r="AC292">
        <f t="shared" si="100"/>
        <v>18</v>
      </c>
      <c r="AD292">
        <f t="shared" si="100"/>
        <v>17</v>
      </c>
      <c r="AE292">
        <f t="shared" si="100"/>
        <v>15</v>
      </c>
      <c r="AF292">
        <f t="shared" si="100"/>
        <v>14</v>
      </c>
      <c r="AG292">
        <f t="shared" si="100"/>
        <v>13</v>
      </c>
    </row>
    <row r="293" spans="1:33">
      <c r="A293">
        <v>267</v>
      </c>
      <c r="B293">
        <f t="shared" si="90"/>
        <v>427734</v>
      </c>
      <c r="C293">
        <f t="shared" si="91"/>
        <v>19034163</v>
      </c>
      <c r="D293">
        <f t="shared" si="92"/>
        <v>4272</v>
      </c>
      <c r="E293">
        <f t="shared" si="93"/>
        <v>1949306884767.1233</v>
      </c>
      <c r="F293">
        <f t="shared" si="94"/>
        <v>541474.13470000005</v>
      </c>
      <c r="G293">
        <f t="shared" si="95"/>
        <v>478405.75630000001</v>
      </c>
      <c r="H293">
        <f t="shared" si="96"/>
        <v>13</v>
      </c>
      <c r="J293">
        <f t="shared" si="97"/>
        <v>1110326.175</v>
      </c>
      <c r="K293">
        <f t="shared" si="98"/>
        <v>100</v>
      </c>
      <c r="L293">
        <f t="shared" si="99"/>
        <v>91</v>
      </c>
      <c r="M293">
        <f t="shared" si="99"/>
        <v>83</v>
      </c>
      <c r="N293">
        <f t="shared" si="99"/>
        <v>76</v>
      </c>
      <c r="O293">
        <f t="shared" si="99"/>
        <v>69</v>
      </c>
      <c r="P293">
        <f t="shared" si="99"/>
        <v>63</v>
      </c>
      <c r="Q293">
        <f t="shared" si="99"/>
        <v>57</v>
      </c>
      <c r="R293">
        <f t="shared" si="99"/>
        <v>52</v>
      </c>
      <c r="S293">
        <f t="shared" si="99"/>
        <v>47</v>
      </c>
      <c r="T293">
        <f t="shared" si="99"/>
        <v>43</v>
      </c>
      <c r="U293">
        <f t="shared" si="99"/>
        <v>39</v>
      </c>
      <c r="V293">
        <f t="shared" si="100"/>
        <v>36</v>
      </c>
      <c r="W293">
        <f t="shared" si="100"/>
        <v>33</v>
      </c>
      <c r="X293">
        <f t="shared" si="100"/>
        <v>30</v>
      </c>
      <c r="Y293">
        <f t="shared" si="100"/>
        <v>27</v>
      </c>
      <c r="Z293">
        <f t="shared" si="100"/>
        <v>25</v>
      </c>
      <c r="AA293">
        <f t="shared" si="100"/>
        <v>22</v>
      </c>
      <c r="AB293">
        <f t="shared" si="100"/>
        <v>20</v>
      </c>
      <c r="AC293">
        <f t="shared" si="100"/>
        <v>19</v>
      </c>
      <c r="AD293">
        <f t="shared" si="100"/>
        <v>17</v>
      </c>
      <c r="AE293">
        <f t="shared" si="100"/>
        <v>15</v>
      </c>
      <c r="AF293">
        <f t="shared" si="100"/>
        <v>14</v>
      </c>
      <c r="AG293">
        <f t="shared" si="100"/>
        <v>13</v>
      </c>
    </row>
    <row r="294" spans="1:33">
      <c r="A294">
        <v>268</v>
      </c>
      <c r="B294">
        <f t="shared" si="90"/>
        <v>430944</v>
      </c>
      <c r="C294">
        <f t="shared" si="91"/>
        <v>19248832</v>
      </c>
      <c r="D294">
        <f t="shared" si="92"/>
        <v>4288</v>
      </c>
      <c r="E294">
        <f t="shared" si="93"/>
        <v>1978674456547.9453</v>
      </c>
      <c r="F294">
        <f t="shared" si="94"/>
        <v>549631.79350000003</v>
      </c>
      <c r="G294">
        <f t="shared" si="95"/>
        <v>483801.25929999998</v>
      </c>
      <c r="H294">
        <f t="shared" si="96"/>
        <v>14</v>
      </c>
      <c r="J294">
        <f t="shared" si="97"/>
        <v>1122848.5333</v>
      </c>
      <c r="K294">
        <f t="shared" si="98"/>
        <v>100</v>
      </c>
      <c r="L294">
        <f t="shared" si="99"/>
        <v>91</v>
      </c>
      <c r="M294">
        <f t="shared" si="99"/>
        <v>83</v>
      </c>
      <c r="N294">
        <f t="shared" si="99"/>
        <v>76</v>
      </c>
      <c r="O294">
        <f t="shared" si="99"/>
        <v>69</v>
      </c>
      <c r="P294">
        <f t="shared" si="99"/>
        <v>63</v>
      </c>
      <c r="Q294">
        <f t="shared" si="99"/>
        <v>57</v>
      </c>
      <c r="R294">
        <f t="shared" si="99"/>
        <v>52</v>
      </c>
      <c r="S294">
        <f t="shared" si="99"/>
        <v>47</v>
      </c>
      <c r="T294">
        <f t="shared" si="99"/>
        <v>43</v>
      </c>
      <c r="U294">
        <f t="shared" si="99"/>
        <v>39</v>
      </c>
      <c r="V294">
        <f t="shared" si="100"/>
        <v>36</v>
      </c>
      <c r="W294">
        <f t="shared" si="100"/>
        <v>33</v>
      </c>
      <c r="X294">
        <f t="shared" si="100"/>
        <v>30</v>
      </c>
      <c r="Y294">
        <f t="shared" si="100"/>
        <v>27</v>
      </c>
      <c r="Z294">
        <f t="shared" si="100"/>
        <v>25</v>
      </c>
      <c r="AA294">
        <f t="shared" si="100"/>
        <v>22</v>
      </c>
      <c r="AB294">
        <f t="shared" si="100"/>
        <v>20</v>
      </c>
      <c r="AC294">
        <f t="shared" si="100"/>
        <v>19</v>
      </c>
      <c r="AD294">
        <f t="shared" si="100"/>
        <v>17</v>
      </c>
      <c r="AE294">
        <f t="shared" si="100"/>
        <v>15</v>
      </c>
      <c r="AF294">
        <f t="shared" si="100"/>
        <v>14</v>
      </c>
      <c r="AG294">
        <f t="shared" si="100"/>
        <v>13</v>
      </c>
    </row>
    <row r="295" spans="1:33">
      <c r="A295">
        <v>269</v>
      </c>
      <c r="B295">
        <f t="shared" si="90"/>
        <v>434166</v>
      </c>
      <c r="C295">
        <f t="shared" si="91"/>
        <v>19465109</v>
      </c>
      <c r="D295">
        <f t="shared" si="92"/>
        <v>4304</v>
      </c>
      <c r="E295">
        <f t="shared" si="93"/>
        <v>2008372616273.9727</v>
      </c>
      <c r="F295">
        <f t="shared" si="94"/>
        <v>557881.28229999996</v>
      </c>
      <c r="G295">
        <f t="shared" si="95"/>
        <v>491211.89919999999</v>
      </c>
      <c r="H295">
        <f t="shared" si="96"/>
        <v>14</v>
      </c>
      <c r="J295">
        <f t="shared" si="97"/>
        <v>1135464.6917000001</v>
      </c>
      <c r="K295">
        <f t="shared" si="98"/>
        <v>100</v>
      </c>
      <c r="L295">
        <f t="shared" si="99"/>
        <v>91</v>
      </c>
      <c r="M295">
        <f t="shared" si="99"/>
        <v>83</v>
      </c>
      <c r="N295">
        <f t="shared" si="99"/>
        <v>76</v>
      </c>
      <c r="O295">
        <f t="shared" si="99"/>
        <v>69</v>
      </c>
      <c r="P295">
        <f t="shared" si="99"/>
        <v>63</v>
      </c>
      <c r="Q295">
        <f t="shared" si="99"/>
        <v>57</v>
      </c>
      <c r="R295">
        <f t="shared" si="99"/>
        <v>52</v>
      </c>
      <c r="S295">
        <f t="shared" si="99"/>
        <v>48</v>
      </c>
      <c r="T295">
        <f t="shared" si="99"/>
        <v>43</v>
      </c>
      <c r="U295">
        <f t="shared" si="99"/>
        <v>39</v>
      </c>
      <c r="V295">
        <f t="shared" si="100"/>
        <v>36</v>
      </c>
      <c r="W295">
        <f t="shared" si="100"/>
        <v>33</v>
      </c>
      <c r="X295">
        <f t="shared" si="100"/>
        <v>30</v>
      </c>
      <c r="Y295">
        <f t="shared" si="100"/>
        <v>27</v>
      </c>
      <c r="Z295">
        <f t="shared" si="100"/>
        <v>25</v>
      </c>
      <c r="AA295">
        <f t="shared" si="100"/>
        <v>23</v>
      </c>
      <c r="AB295">
        <f t="shared" si="100"/>
        <v>21</v>
      </c>
      <c r="AC295">
        <f t="shared" si="100"/>
        <v>19</v>
      </c>
      <c r="AD295">
        <f t="shared" si="100"/>
        <v>17</v>
      </c>
      <c r="AE295">
        <f t="shared" si="100"/>
        <v>16</v>
      </c>
      <c r="AF295">
        <f t="shared" si="100"/>
        <v>14</v>
      </c>
      <c r="AG295">
        <f t="shared" si="100"/>
        <v>13</v>
      </c>
    </row>
    <row r="296" spans="1:33">
      <c r="A296">
        <v>270</v>
      </c>
      <c r="B296">
        <f t="shared" si="90"/>
        <v>437400</v>
      </c>
      <c r="C296">
        <f t="shared" si="91"/>
        <v>19683000</v>
      </c>
      <c r="D296">
        <f t="shared" si="92"/>
        <v>4320</v>
      </c>
      <c r="E296">
        <f t="shared" si="93"/>
        <v>2038403835616.4385</v>
      </c>
      <c r="F296">
        <f t="shared" si="94"/>
        <v>566223.28769999999</v>
      </c>
      <c r="G296">
        <f t="shared" si="95"/>
        <v>497209.69569999998</v>
      </c>
      <c r="H296">
        <f t="shared" si="96"/>
        <v>14</v>
      </c>
      <c r="J296">
        <f t="shared" si="97"/>
        <v>1148175</v>
      </c>
      <c r="K296">
        <f t="shared" si="98"/>
        <v>100</v>
      </c>
      <c r="L296">
        <f t="shared" si="99"/>
        <v>91</v>
      </c>
      <c r="M296">
        <f t="shared" si="99"/>
        <v>83</v>
      </c>
      <c r="N296">
        <f t="shared" si="99"/>
        <v>76</v>
      </c>
      <c r="O296">
        <f t="shared" si="99"/>
        <v>69</v>
      </c>
      <c r="P296">
        <f t="shared" si="99"/>
        <v>63</v>
      </c>
      <c r="Q296">
        <f t="shared" si="99"/>
        <v>57</v>
      </c>
      <c r="R296">
        <f t="shared" si="99"/>
        <v>52</v>
      </c>
      <c r="S296">
        <f t="shared" si="99"/>
        <v>48</v>
      </c>
      <c r="T296">
        <f t="shared" si="99"/>
        <v>43</v>
      </c>
      <c r="U296">
        <f t="shared" si="99"/>
        <v>40</v>
      </c>
      <c r="V296">
        <f t="shared" si="100"/>
        <v>36</v>
      </c>
      <c r="W296">
        <f t="shared" si="100"/>
        <v>33</v>
      </c>
      <c r="X296">
        <f t="shared" si="100"/>
        <v>30</v>
      </c>
      <c r="Y296">
        <f t="shared" si="100"/>
        <v>27</v>
      </c>
      <c r="Z296">
        <f t="shared" si="100"/>
        <v>25</v>
      </c>
      <c r="AA296">
        <f t="shared" si="100"/>
        <v>23</v>
      </c>
      <c r="AB296">
        <f t="shared" si="100"/>
        <v>21</v>
      </c>
      <c r="AC296">
        <f t="shared" si="100"/>
        <v>19</v>
      </c>
      <c r="AD296">
        <f t="shared" si="100"/>
        <v>17</v>
      </c>
      <c r="AE296">
        <f t="shared" si="100"/>
        <v>16</v>
      </c>
      <c r="AF296">
        <f t="shared" si="100"/>
        <v>14</v>
      </c>
      <c r="AG296">
        <f t="shared" si="100"/>
        <v>13</v>
      </c>
    </row>
    <row r="297" spans="1:33">
      <c r="A297">
        <v>271</v>
      </c>
      <c r="B297">
        <f t="shared" si="90"/>
        <v>440646</v>
      </c>
      <c r="C297">
        <f t="shared" si="91"/>
        <v>19902511</v>
      </c>
      <c r="D297">
        <f t="shared" si="92"/>
        <v>4336</v>
      </c>
      <c r="E297">
        <f t="shared" si="93"/>
        <v>2068770595452.0547</v>
      </c>
      <c r="F297">
        <f t="shared" si="94"/>
        <v>574658.4987</v>
      </c>
      <c r="G297">
        <f t="shared" si="95"/>
        <v>503259.50819999998</v>
      </c>
      <c r="H297">
        <f t="shared" si="96"/>
        <v>14</v>
      </c>
      <c r="J297">
        <f t="shared" si="97"/>
        <v>1160979.8082999999</v>
      </c>
      <c r="K297">
        <f t="shared" si="98"/>
        <v>100</v>
      </c>
      <c r="L297">
        <f t="shared" si="99"/>
        <v>91</v>
      </c>
      <c r="M297">
        <f t="shared" si="99"/>
        <v>83</v>
      </c>
      <c r="N297">
        <f t="shared" si="99"/>
        <v>76</v>
      </c>
      <c r="O297">
        <f t="shared" si="99"/>
        <v>69</v>
      </c>
      <c r="P297">
        <f t="shared" si="99"/>
        <v>63</v>
      </c>
      <c r="Q297">
        <f t="shared" si="99"/>
        <v>57</v>
      </c>
      <c r="R297">
        <f t="shared" si="99"/>
        <v>52</v>
      </c>
      <c r="S297">
        <f t="shared" si="99"/>
        <v>48</v>
      </c>
      <c r="T297">
        <f t="shared" si="99"/>
        <v>44</v>
      </c>
      <c r="U297">
        <f t="shared" si="99"/>
        <v>40</v>
      </c>
      <c r="V297">
        <f t="shared" si="100"/>
        <v>36</v>
      </c>
      <c r="W297">
        <f t="shared" si="100"/>
        <v>33</v>
      </c>
      <c r="X297">
        <f t="shared" si="100"/>
        <v>30</v>
      </c>
      <c r="Y297">
        <f t="shared" si="100"/>
        <v>27</v>
      </c>
      <c r="Z297">
        <f t="shared" si="100"/>
        <v>25</v>
      </c>
      <c r="AA297">
        <f t="shared" si="100"/>
        <v>23</v>
      </c>
      <c r="AB297">
        <f t="shared" si="100"/>
        <v>21</v>
      </c>
      <c r="AC297">
        <f t="shared" si="100"/>
        <v>19</v>
      </c>
      <c r="AD297">
        <f t="shared" si="100"/>
        <v>17</v>
      </c>
      <c r="AE297">
        <f t="shared" si="100"/>
        <v>16</v>
      </c>
      <c r="AF297">
        <f t="shared" si="100"/>
        <v>14</v>
      </c>
      <c r="AG297">
        <f t="shared" si="100"/>
        <v>13</v>
      </c>
    </row>
    <row r="298" spans="1:33">
      <c r="A298">
        <v>272</v>
      </c>
      <c r="B298">
        <f t="shared" si="90"/>
        <v>443904</v>
      </c>
      <c r="C298">
        <f t="shared" si="91"/>
        <v>20123648</v>
      </c>
      <c r="D298">
        <f t="shared" si="92"/>
        <v>4352</v>
      </c>
      <c r="E298">
        <f t="shared" si="93"/>
        <v>2099475385863.0137</v>
      </c>
      <c r="F298">
        <f t="shared" si="94"/>
        <v>583187.60719999997</v>
      </c>
      <c r="G298">
        <f t="shared" si="95"/>
        <v>510892.75919999997</v>
      </c>
      <c r="H298">
        <f t="shared" si="96"/>
        <v>14</v>
      </c>
      <c r="J298">
        <f t="shared" si="97"/>
        <v>1173879.4667</v>
      </c>
      <c r="K298">
        <f t="shared" si="98"/>
        <v>100</v>
      </c>
      <c r="L298">
        <f t="shared" ref="L298:U307" si="101">ROUND(100*($B$23*EXP(-L$23/$D298)*$B$15*$B$17*$C298/3600000)/($J298),0)</f>
        <v>91</v>
      </c>
      <c r="M298">
        <f t="shared" si="101"/>
        <v>83</v>
      </c>
      <c r="N298">
        <f t="shared" si="101"/>
        <v>76</v>
      </c>
      <c r="O298">
        <f t="shared" si="101"/>
        <v>69</v>
      </c>
      <c r="P298">
        <f t="shared" si="101"/>
        <v>63</v>
      </c>
      <c r="Q298">
        <f t="shared" si="101"/>
        <v>58</v>
      </c>
      <c r="R298">
        <f t="shared" si="101"/>
        <v>53</v>
      </c>
      <c r="S298">
        <f t="shared" si="101"/>
        <v>48</v>
      </c>
      <c r="T298">
        <f t="shared" si="101"/>
        <v>44</v>
      </c>
      <c r="U298">
        <f t="shared" si="101"/>
        <v>40</v>
      </c>
      <c r="V298">
        <f t="shared" ref="V298:AG307" si="102">ROUND(100*($B$23*EXP(-V$23/$D298)*$B$15*$B$17*$C298/3600000)/($J298),0)</f>
        <v>36</v>
      </c>
      <c r="W298">
        <f t="shared" si="102"/>
        <v>33</v>
      </c>
      <c r="X298">
        <f t="shared" si="102"/>
        <v>30</v>
      </c>
      <c r="Y298">
        <f t="shared" si="102"/>
        <v>28</v>
      </c>
      <c r="Z298">
        <f t="shared" si="102"/>
        <v>25</v>
      </c>
      <c r="AA298">
        <f t="shared" si="102"/>
        <v>23</v>
      </c>
      <c r="AB298">
        <f t="shared" si="102"/>
        <v>21</v>
      </c>
      <c r="AC298">
        <f t="shared" si="102"/>
        <v>19</v>
      </c>
      <c r="AD298">
        <f t="shared" si="102"/>
        <v>17</v>
      </c>
      <c r="AE298">
        <f t="shared" si="102"/>
        <v>16</v>
      </c>
      <c r="AF298">
        <f t="shared" si="102"/>
        <v>15</v>
      </c>
      <c r="AG298">
        <f t="shared" si="102"/>
        <v>13</v>
      </c>
    </row>
    <row r="299" spans="1:33">
      <c r="A299">
        <v>273</v>
      </c>
      <c r="B299">
        <f t="shared" si="90"/>
        <v>447174</v>
      </c>
      <c r="C299">
        <f t="shared" si="91"/>
        <v>20346417</v>
      </c>
      <c r="D299">
        <f t="shared" si="92"/>
        <v>4368</v>
      </c>
      <c r="E299">
        <f t="shared" si="93"/>
        <v>2130520706136.9863</v>
      </c>
      <c r="F299">
        <f t="shared" si="94"/>
        <v>591811.30729999999</v>
      </c>
      <c r="G299">
        <f t="shared" si="95"/>
        <v>517580.41220000002</v>
      </c>
      <c r="H299">
        <f t="shared" si="96"/>
        <v>14</v>
      </c>
      <c r="J299">
        <f t="shared" si="97"/>
        <v>1186874.325</v>
      </c>
      <c r="K299">
        <f t="shared" si="98"/>
        <v>100</v>
      </c>
      <c r="L299">
        <f t="shared" si="101"/>
        <v>91</v>
      </c>
      <c r="M299">
        <f t="shared" si="101"/>
        <v>83</v>
      </c>
      <c r="N299">
        <f t="shared" si="101"/>
        <v>76</v>
      </c>
      <c r="O299">
        <f t="shared" si="101"/>
        <v>69</v>
      </c>
      <c r="P299">
        <f t="shared" si="101"/>
        <v>63</v>
      </c>
      <c r="Q299">
        <f t="shared" si="101"/>
        <v>58</v>
      </c>
      <c r="R299">
        <f t="shared" si="101"/>
        <v>53</v>
      </c>
      <c r="S299">
        <f t="shared" si="101"/>
        <v>48</v>
      </c>
      <c r="T299">
        <f t="shared" si="101"/>
        <v>44</v>
      </c>
      <c r="U299">
        <f t="shared" si="101"/>
        <v>40</v>
      </c>
      <c r="V299">
        <f t="shared" si="102"/>
        <v>37</v>
      </c>
      <c r="W299">
        <f t="shared" si="102"/>
        <v>33</v>
      </c>
      <c r="X299">
        <f t="shared" si="102"/>
        <v>30</v>
      </c>
      <c r="Y299">
        <f t="shared" si="102"/>
        <v>28</v>
      </c>
      <c r="Z299">
        <f t="shared" si="102"/>
        <v>25</v>
      </c>
      <c r="AA299">
        <f t="shared" si="102"/>
        <v>23</v>
      </c>
      <c r="AB299">
        <f t="shared" si="102"/>
        <v>21</v>
      </c>
      <c r="AC299">
        <f t="shared" si="102"/>
        <v>19</v>
      </c>
      <c r="AD299">
        <f t="shared" si="102"/>
        <v>18</v>
      </c>
      <c r="AE299">
        <f t="shared" si="102"/>
        <v>16</v>
      </c>
      <c r="AF299">
        <f t="shared" si="102"/>
        <v>15</v>
      </c>
      <c r="AG299">
        <f t="shared" si="102"/>
        <v>13</v>
      </c>
    </row>
    <row r="300" spans="1:33">
      <c r="A300">
        <v>274</v>
      </c>
      <c r="B300">
        <f t="shared" si="90"/>
        <v>450456</v>
      </c>
      <c r="C300">
        <f t="shared" si="91"/>
        <v>20570824</v>
      </c>
      <c r="D300">
        <f t="shared" si="92"/>
        <v>4384</v>
      </c>
      <c r="E300">
        <f t="shared" si="93"/>
        <v>2161909064767.1233</v>
      </c>
      <c r="F300">
        <f t="shared" si="94"/>
        <v>600530.29579999996</v>
      </c>
      <c r="G300">
        <f t="shared" si="95"/>
        <v>523810.6923</v>
      </c>
      <c r="H300">
        <f t="shared" si="96"/>
        <v>15</v>
      </c>
      <c r="J300">
        <f t="shared" si="97"/>
        <v>1199964.7333</v>
      </c>
      <c r="K300">
        <f t="shared" si="98"/>
        <v>100</v>
      </c>
      <c r="L300">
        <f t="shared" si="101"/>
        <v>91</v>
      </c>
      <c r="M300">
        <f t="shared" si="101"/>
        <v>83</v>
      </c>
      <c r="N300">
        <f t="shared" si="101"/>
        <v>76</v>
      </c>
      <c r="O300">
        <f t="shared" si="101"/>
        <v>69</v>
      </c>
      <c r="P300">
        <f t="shared" si="101"/>
        <v>63</v>
      </c>
      <c r="Q300">
        <f t="shared" si="101"/>
        <v>58</v>
      </c>
      <c r="R300">
        <f t="shared" si="101"/>
        <v>53</v>
      </c>
      <c r="S300">
        <f t="shared" si="101"/>
        <v>48</v>
      </c>
      <c r="T300">
        <f t="shared" si="101"/>
        <v>44</v>
      </c>
      <c r="U300">
        <f t="shared" si="101"/>
        <v>40</v>
      </c>
      <c r="V300">
        <f t="shared" si="102"/>
        <v>37</v>
      </c>
      <c r="W300">
        <f t="shared" si="102"/>
        <v>33</v>
      </c>
      <c r="X300">
        <f t="shared" si="102"/>
        <v>31</v>
      </c>
      <c r="Y300">
        <f t="shared" si="102"/>
        <v>28</v>
      </c>
      <c r="Z300">
        <f t="shared" si="102"/>
        <v>25</v>
      </c>
      <c r="AA300">
        <f t="shared" si="102"/>
        <v>23</v>
      </c>
      <c r="AB300">
        <f t="shared" si="102"/>
        <v>21</v>
      </c>
      <c r="AC300">
        <f t="shared" si="102"/>
        <v>19</v>
      </c>
      <c r="AD300">
        <f t="shared" si="102"/>
        <v>18</v>
      </c>
      <c r="AE300">
        <f t="shared" si="102"/>
        <v>16</v>
      </c>
      <c r="AF300">
        <f t="shared" si="102"/>
        <v>15</v>
      </c>
      <c r="AG300">
        <f t="shared" si="102"/>
        <v>13</v>
      </c>
    </row>
    <row r="301" spans="1:33">
      <c r="A301">
        <v>275</v>
      </c>
      <c r="B301">
        <f t="shared" si="90"/>
        <v>453750</v>
      </c>
      <c r="C301">
        <f t="shared" si="91"/>
        <v>20796875</v>
      </c>
      <c r="D301">
        <f t="shared" si="92"/>
        <v>4400</v>
      </c>
      <c r="E301">
        <f t="shared" si="93"/>
        <v>2193642979452.0547</v>
      </c>
      <c r="F301">
        <f t="shared" si="94"/>
        <v>609345.27209999994</v>
      </c>
      <c r="G301">
        <f t="shared" si="95"/>
        <v>531676.63040000002</v>
      </c>
      <c r="H301">
        <f t="shared" si="96"/>
        <v>15</v>
      </c>
      <c r="J301">
        <f t="shared" si="97"/>
        <v>1213151.0416999999</v>
      </c>
      <c r="K301">
        <f t="shared" si="98"/>
        <v>100</v>
      </c>
      <c r="L301">
        <f t="shared" si="101"/>
        <v>91</v>
      </c>
      <c r="M301">
        <f t="shared" si="101"/>
        <v>83</v>
      </c>
      <c r="N301">
        <f t="shared" si="101"/>
        <v>76</v>
      </c>
      <c r="O301">
        <f t="shared" si="101"/>
        <v>70</v>
      </c>
      <c r="P301">
        <f t="shared" si="101"/>
        <v>63</v>
      </c>
      <c r="Q301">
        <f t="shared" si="101"/>
        <v>58</v>
      </c>
      <c r="R301">
        <f t="shared" si="101"/>
        <v>53</v>
      </c>
      <c r="S301">
        <f t="shared" si="101"/>
        <v>48</v>
      </c>
      <c r="T301">
        <f t="shared" si="101"/>
        <v>44</v>
      </c>
      <c r="U301">
        <f t="shared" si="101"/>
        <v>40</v>
      </c>
      <c r="V301">
        <f t="shared" si="102"/>
        <v>37</v>
      </c>
      <c r="W301">
        <f t="shared" si="102"/>
        <v>34</v>
      </c>
      <c r="X301">
        <f t="shared" si="102"/>
        <v>31</v>
      </c>
      <c r="Y301">
        <f t="shared" si="102"/>
        <v>28</v>
      </c>
      <c r="Z301">
        <f t="shared" si="102"/>
        <v>26</v>
      </c>
      <c r="AA301">
        <f t="shared" si="102"/>
        <v>23</v>
      </c>
      <c r="AB301">
        <f t="shared" si="102"/>
        <v>21</v>
      </c>
      <c r="AC301">
        <f t="shared" si="102"/>
        <v>19</v>
      </c>
      <c r="AD301">
        <f t="shared" si="102"/>
        <v>18</v>
      </c>
      <c r="AE301">
        <f t="shared" si="102"/>
        <v>16</v>
      </c>
      <c r="AF301">
        <f t="shared" si="102"/>
        <v>15</v>
      </c>
      <c r="AG301">
        <f t="shared" si="102"/>
        <v>14</v>
      </c>
    </row>
    <row r="302" spans="1:33">
      <c r="A302">
        <v>276</v>
      </c>
      <c r="B302">
        <f t="shared" si="90"/>
        <v>457056</v>
      </c>
      <c r="C302">
        <f t="shared" si="91"/>
        <v>21024576</v>
      </c>
      <c r="D302">
        <f t="shared" si="92"/>
        <v>4416</v>
      </c>
      <c r="E302">
        <f t="shared" si="93"/>
        <v>2225724977095.8906</v>
      </c>
      <c r="F302">
        <f t="shared" si="94"/>
        <v>618256.93810000003</v>
      </c>
      <c r="G302">
        <f t="shared" si="95"/>
        <v>538564.31999999995</v>
      </c>
      <c r="H302">
        <f t="shared" si="96"/>
        <v>15</v>
      </c>
      <c r="J302">
        <f t="shared" si="97"/>
        <v>1226433.6000000001</v>
      </c>
      <c r="K302">
        <f t="shared" si="98"/>
        <v>100</v>
      </c>
      <c r="L302">
        <f t="shared" si="101"/>
        <v>91</v>
      </c>
      <c r="M302">
        <f t="shared" si="101"/>
        <v>83</v>
      </c>
      <c r="N302">
        <f t="shared" si="101"/>
        <v>76</v>
      </c>
      <c r="O302">
        <f t="shared" si="101"/>
        <v>70</v>
      </c>
      <c r="P302">
        <f t="shared" si="101"/>
        <v>64</v>
      </c>
      <c r="Q302">
        <f t="shared" si="101"/>
        <v>58</v>
      </c>
      <c r="R302">
        <f t="shared" si="101"/>
        <v>53</v>
      </c>
      <c r="S302">
        <f t="shared" si="101"/>
        <v>48</v>
      </c>
      <c r="T302">
        <f t="shared" si="101"/>
        <v>44</v>
      </c>
      <c r="U302">
        <f t="shared" si="101"/>
        <v>40</v>
      </c>
      <c r="V302">
        <f t="shared" si="102"/>
        <v>37</v>
      </c>
      <c r="W302">
        <f t="shared" si="102"/>
        <v>34</v>
      </c>
      <c r="X302">
        <f t="shared" si="102"/>
        <v>31</v>
      </c>
      <c r="Y302">
        <f t="shared" si="102"/>
        <v>28</v>
      </c>
      <c r="Z302">
        <f t="shared" si="102"/>
        <v>26</v>
      </c>
      <c r="AA302">
        <f t="shared" si="102"/>
        <v>23</v>
      </c>
      <c r="AB302">
        <f t="shared" si="102"/>
        <v>21</v>
      </c>
      <c r="AC302">
        <f t="shared" si="102"/>
        <v>20</v>
      </c>
      <c r="AD302">
        <f t="shared" si="102"/>
        <v>18</v>
      </c>
      <c r="AE302">
        <f t="shared" si="102"/>
        <v>16</v>
      </c>
      <c r="AF302">
        <f t="shared" si="102"/>
        <v>15</v>
      </c>
      <c r="AG302">
        <f t="shared" si="102"/>
        <v>14</v>
      </c>
    </row>
    <row r="303" spans="1:33">
      <c r="A303">
        <v>277</v>
      </c>
      <c r="B303">
        <f t="shared" si="90"/>
        <v>460374</v>
      </c>
      <c r="C303">
        <f t="shared" si="91"/>
        <v>21253933</v>
      </c>
      <c r="D303">
        <f t="shared" si="92"/>
        <v>4432</v>
      </c>
      <c r="E303">
        <f t="shared" si="93"/>
        <v>2258157593808.2192</v>
      </c>
      <c r="F303">
        <f t="shared" si="94"/>
        <v>627265.99829999998</v>
      </c>
      <c r="G303">
        <f t="shared" si="95"/>
        <v>546595.71169999999</v>
      </c>
      <c r="H303">
        <f t="shared" si="96"/>
        <v>15</v>
      </c>
      <c r="J303">
        <f t="shared" si="97"/>
        <v>1239812.7583000001</v>
      </c>
      <c r="K303">
        <f t="shared" si="98"/>
        <v>100</v>
      </c>
      <c r="L303">
        <f t="shared" si="101"/>
        <v>91</v>
      </c>
      <c r="M303">
        <f t="shared" si="101"/>
        <v>83</v>
      </c>
      <c r="N303">
        <f t="shared" si="101"/>
        <v>76</v>
      </c>
      <c r="O303">
        <f t="shared" si="101"/>
        <v>70</v>
      </c>
      <c r="P303">
        <f t="shared" si="101"/>
        <v>64</v>
      </c>
      <c r="Q303">
        <f t="shared" si="101"/>
        <v>58</v>
      </c>
      <c r="R303">
        <f t="shared" si="101"/>
        <v>53</v>
      </c>
      <c r="S303">
        <f t="shared" si="101"/>
        <v>49</v>
      </c>
      <c r="T303">
        <f t="shared" si="101"/>
        <v>44</v>
      </c>
      <c r="U303">
        <f t="shared" si="101"/>
        <v>41</v>
      </c>
      <c r="V303">
        <f t="shared" si="102"/>
        <v>37</v>
      </c>
      <c r="W303">
        <f t="shared" si="102"/>
        <v>34</v>
      </c>
      <c r="X303">
        <f t="shared" si="102"/>
        <v>31</v>
      </c>
      <c r="Y303">
        <f t="shared" si="102"/>
        <v>28</v>
      </c>
      <c r="Z303">
        <f t="shared" si="102"/>
        <v>26</v>
      </c>
      <c r="AA303">
        <f t="shared" si="102"/>
        <v>24</v>
      </c>
      <c r="AB303">
        <f t="shared" si="102"/>
        <v>22</v>
      </c>
      <c r="AC303">
        <f t="shared" si="102"/>
        <v>20</v>
      </c>
      <c r="AD303">
        <f t="shared" si="102"/>
        <v>18</v>
      </c>
      <c r="AE303">
        <f t="shared" si="102"/>
        <v>16</v>
      </c>
      <c r="AF303">
        <f t="shared" si="102"/>
        <v>15</v>
      </c>
      <c r="AG303">
        <f t="shared" si="102"/>
        <v>14</v>
      </c>
    </row>
    <row r="304" spans="1:33">
      <c r="A304">
        <v>278</v>
      </c>
      <c r="B304">
        <f t="shared" si="90"/>
        <v>463704</v>
      </c>
      <c r="C304">
        <f t="shared" si="91"/>
        <v>21484952</v>
      </c>
      <c r="D304">
        <f t="shared" si="92"/>
        <v>4448</v>
      </c>
      <c r="E304">
        <f t="shared" si="93"/>
        <v>2290943374904.1094</v>
      </c>
      <c r="F304">
        <f t="shared" si="94"/>
        <v>636373.15969999996</v>
      </c>
      <c r="G304">
        <f t="shared" si="95"/>
        <v>554171.64240000001</v>
      </c>
      <c r="H304">
        <f t="shared" si="96"/>
        <v>15</v>
      </c>
      <c r="J304">
        <f t="shared" si="97"/>
        <v>1253288.8666999999</v>
      </c>
      <c r="K304">
        <f t="shared" si="98"/>
        <v>100</v>
      </c>
      <c r="L304">
        <f t="shared" si="101"/>
        <v>91</v>
      </c>
      <c r="M304">
        <f t="shared" si="101"/>
        <v>84</v>
      </c>
      <c r="N304">
        <f t="shared" si="101"/>
        <v>76</v>
      </c>
      <c r="O304">
        <f t="shared" si="101"/>
        <v>70</v>
      </c>
      <c r="P304">
        <f t="shared" si="101"/>
        <v>64</v>
      </c>
      <c r="Q304">
        <f t="shared" si="101"/>
        <v>58</v>
      </c>
      <c r="R304">
        <f t="shared" si="101"/>
        <v>53</v>
      </c>
      <c r="S304">
        <f t="shared" si="101"/>
        <v>49</v>
      </c>
      <c r="T304">
        <f t="shared" si="101"/>
        <v>45</v>
      </c>
      <c r="U304">
        <f t="shared" si="101"/>
        <v>41</v>
      </c>
      <c r="V304">
        <f t="shared" si="102"/>
        <v>37</v>
      </c>
      <c r="W304">
        <f t="shared" si="102"/>
        <v>34</v>
      </c>
      <c r="X304">
        <f t="shared" si="102"/>
        <v>31</v>
      </c>
      <c r="Y304">
        <f t="shared" si="102"/>
        <v>28</v>
      </c>
      <c r="Z304">
        <f t="shared" si="102"/>
        <v>26</v>
      </c>
      <c r="AA304">
        <f t="shared" si="102"/>
        <v>24</v>
      </c>
      <c r="AB304">
        <f t="shared" si="102"/>
        <v>22</v>
      </c>
      <c r="AC304">
        <f t="shared" si="102"/>
        <v>20</v>
      </c>
      <c r="AD304">
        <f t="shared" si="102"/>
        <v>18</v>
      </c>
      <c r="AE304">
        <f t="shared" si="102"/>
        <v>17</v>
      </c>
      <c r="AF304">
        <f t="shared" si="102"/>
        <v>15</v>
      </c>
      <c r="AG304">
        <f t="shared" si="102"/>
        <v>14</v>
      </c>
    </row>
    <row r="305" spans="1:33">
      <c r="A305">
        <v>279</v>
      </c>
      <c r="B305">
        <f t="shared" si="90"/>
        <v>467046</v>
      </c>
      <c r="C305">
        <f t="shared" si="91"/>
        <v>21717639</v>
      </c>
      <c r="D305">
        <f t="shared" si="92"/>
        <v>4464</v>
      </c>
      <c r="E305">
        <f t="shared" si="93"/>
        <v>2324084874904.1094</v>
      </c>
      <c r="F305">
        <f t="shared" si="94"/>
        <v>645579.13190000004</v>
      </c>
      <c r="G305">
        <f t="shared" si="95"/>
        <v>560724.25910000002</v>
      </c>
      <c r="H305">
        <f t="shared" si="96"/>
        <v>15</v>
      </c>
      <c r="J305">
        <f t="shared" si="97"/>
        <v>1266862.2749999999</v>
      </c>
      <c r="K305">
        <f t="shared" si="98"/>
        <v>100</v>
      </c>
      <c r="L305">
        <f t="shared" si="101"/>
        <v>91</v>
      </c>
      <c r="M305">
        <f t="shared" si="101"/>
        <v>84</v>
      </c>
      <c r="N305">
        <f t="shared" si="101"/>
        <v>76</v>
      </c>
      <c r="O305">
        <f t="shared" si="101"/>
        <v>70</v>
      </c>
      <c r="P305">
        <f t="shared" si="101"/>
        <v>64</v>
      </c>
      <c r="Q305">
        <f t="shared" si="101"/>
        <v>58</v>
      </c>
      <c r="R305">
        <f t="shared" si="101"/>
        <v>53</v>
      </c>
      <c r="S305">
        <f t="shared" si="101"/>
        <v>49</v>
      </c>
      <c r="T305">
        <f t="shared" si="101"/>
        <v>45</v>
      </c>
      <c r="U305">
        <f t="shared" si="101"/>
        <v>41</v>
      </c>
      <c r="V305">
        <f t="shared" si="102"/>
        <v>37</v>
      </c>
      <c r="W305">
        <f t="shared" si="102"/>
        <v>34</v>
      </c>
      <c r="X305">
        <f t="shared" si="102"/>
        <v>31</v>
      </c>
      <c r="Y305">
        <f t="shared" si="102"/>
        <v>29</v>
      </c>
      <c r="Z305">
        <f t="shared" si="102"/>
        <v>26</v>
      </c>
      <c r="AA305">
        <f t="shared" si="102"/>
        <v>24</v>
      </c>
      <c r="AB305">
        <f t="shared" si="102"/>
        <v>22</v>
      </c>
      <c r="AC305">
        <f t="shared" si="102"/>
        <v>20</v>
      </c>
      <c r="AD305">
        <f t="shared" si="102"/>
        <v>18</v>
      </c>
      <c r="AE305">
        <f t="shared" si="102"/>
        <v>17</v>
      </c>
      <c r="AF305">
        <f t="shared" si="102"/>
        <v>15</v>
      </c>
      <c r="AG305">
        <f t="shared" si="102"/>
        <v>14</v>
      </c>
    </row>
    <row r="306" spans="1:33">
      <c r="A306">
        <v>280</v>
      </c>
      <c r="B306">
        <f t="shared" si="90"/>
        <v>470400</v>
      </c>
      <c r="C306">
        <f t="shared" si="91"/>
        <v>21952000</v>
      </c>
      <c r="D306">
        <f t="shared" si="92"/>
        <v>4480</v>
      </c>
      <c r="E306">
        <f t="shared" si="93"/>
        <v>2357584657534.2466</v>
      </c>
      <c r="F306">
        <f t="shared" si="94"/>
        <v>654884.62710000004</v>
      </c>
      <c r="G306">
        <f t="shared" si="95"/>
        <v>568445.44929999998</v>
      </c>
      <c r="H306">
        <f t="shared" si="96"/>
        <v>15</v>
      </c>
      <c r="J306">
        <f t="shared" si="97"/>
        <v>1280533.3333000001</v>
      </c>
      <c r="K306">
        <f t="shared" si="98"/>
        <v>100</v>
      </c>
      <c r="L306">
        <f t="shared" si="101"/>
        <v>91</v>
      </c>
      <c r="M306">
        <f t="shared" si="101"/>
        <v>84</v>
      </c>
      <c r="N306">
        <f t="shared" si="101"/>
        <v>77</v>
      </c>
      <c r="O306">
        <f t="shared" si="101"/>
        <v>70</v>
      </c>
      <c r="P306">
        <f t="shared" si="101"/>
        <v>64</v>
      </c>
      <c r="Q306">
        <f t="shared" si="101"/>
        <v>59</v>
      </c>
      <c r="R306">
        <f t="shared" si="101"/>
        <v>54</v>
      </c>
      <c r="S306">
        <f t="shared" si="101"/>
        <v>49</v>
      </c>
      <c r="T306">
        <f t="shared" si="101"/>
        <v>45</v>
      </c>
      <c r="U306">
        <f t="shared" si="101"/>
        <v>41</v>
      </c>
      <c r="V306">
        <f t="shared" si="102"/>
        <v>37</v>
      </c>
      <c r="W306">
        <f t="shared" si="102"/>
        <v>34</v>
      </c>
      <c r="X306">
        <f t="shared" si="102"/>
        <v>31</v>
      </c>
      <c r="Y306">
        <f t="shared" si="102"/>
        <v>29</v>
      </c>
      <c r="Z306">
        <f t="shared" si="102"/>
        <v>26</v>
      </c>
      <c r="AA306">
        <f t="shared" si="102"/>
        <v>24</v>
      </c>
      <c r="AB306">
        <f t="shared" si="102"/>
        <v>22</v>
      </c>
      <c r="AC306">
        <f t="shared" si="102"/>
        <v>20</v>
      </c>
      <c r="AD306">
        <f t="shared" si="102"/>
        <v>18</v>
      </c>
      <c r="AE306">
        <f t="shared" si="102"/>
        <v>17</v>
      </c>
      <c r="AF306">
        <f t="shared" si="102"/>
        <v>15</v>
      </c>
      <c r="AG306">
        <f t="shared" si="102"/>
        <v>14</v>
      </c>
    </row>
    <row r="307" spans="1:33">
      <c r="A307">
        <v>281</v>
      </c>
      <c r="B307">
        <f t="shared" si="90"/>
        <v>473766</v>
      </c>
      <c r="C307">
        <f t="shared" si="91"/>
        <v>22188041</v>
      </c>
      <c r="D307">
        <f t="shared" si="92"/>
        <v>4496</v>
      </c>
      <c r="E307">
        <f t="shared" si="93"/>
        <v>2391445295726.0273</v>
      </c>
      <c r="F307">
        <f t="shared" si="94"/>
        <v>664290.35990000004</v>
      </c>
      <c r="G307">
        <f t="shared" si="95"/>
        <v>575120.45409999997</v>
      </c>
      <c r="H307">
        <f t="shared" si="96"/>
        <v>16</v>
      </c>
      <c r="J307">
        <f t="shared" si="97"/>
        <v>1294302.3917</v>
      </c>
      <c r="K307">
        <f t="shared" si="98"/>
        <v>100</v>
      </c>
      <c r="L307">
        <f t="shared" si="101"/>
        <v>91</v>
      </c>
      <c r="M307">
        <f t="shared" si="101"/>
        <v>84</v>
      </c>
      <c r="N307">
        <f t="shared" si="101"/>
        <v>77</v>
      </c>
      <c r="O307">
        <f t="shared" si="101"/>
        <v>70</v>
      </c>
      <c r="P307">
        <f t="shared" si="101"/>
        <v>64</v>
      </c>
      <c r="Q307">
        <f t="shared" si="101"/>
        <v>59</v>
      </c>
      <c r="R307">
        <f t="shared" si="101"/>
        <v>54</v>
      </c>
      <c r="S307">
        <f t="shared" si="101"/>
        <v>49</v>
      </c>
      <c r="T307">
        <f t="shared" si="101"/>
        <v>45</v>
      </c>
      <c r="U307">
        <f t="shared" si="101"/>
        <v>41</v>
      </c>
      <c r="V307">
        <f t="shared" si="102"/>
        <v>38</v>
      </c>
      <c r="W307">
        <f t="shared" si="102"/>
        <v>34</v>
      </c>
      <c r="X307">
        <f t="shared" si="102"/>
        <v>31</v>
      </c>
      <c r="Y307">
        <f t="shared" si="102"/>
        <v>29</v>
      </c>
      <c r="Z307">
        <f t="shared" si="102"/>
        <v>26</v>
      </c>
      <c r="AA307">
        <f t="shared" si="102"/>
        <v>24</v>
      </c>
      <c r="AB307">
        <f t="shared" si="102"/>
        <v>22</v>
      </c>
      <c r="AC307">
        <f t="shared" si="102"/>
        <v>20</v>
      </c>
      <c r="AD307">
        <f t="shared" si="102"/>
        <v>18</v>
      </c>
      <c r="AE307">
        <f t="shared" si="102"/>
        <v>17</v>
      </c>
      <c r="AF307">
        <f t="shared" si="102"/>
        <v>15</v>
      </c>
      <c r="AG307">
        <f t="shared" si="102"/>
        <v>14</v>
      </c>
    </row>
    <row r="308" spans="1:33">
      <c r="A308">
        <v>282</v>
      </c>
      <c r="B308">
        <f t="shared" si="90"/>
        <v>477144</v>
      </c>
      <c r="C308">
        <f t="shared" si="91"/>
        <v>22425768</v>
      </c>
      <c r="D308">
        <f t="shared" si="92"/>
        <v>4512</v>
      </c>
      <c r="E308">
        <f t="shared" si="93"/>
        <v>2425669371616.4385</v>
      </c>
      <c r="F308">
        <f t="shared" si="94"/>
        <v>673797.0477</v>
      </c>
      <c r="G308">
        <f t="shared" si="95"/>
        <v>584126.25419999997</v>
      </c>
      <c r="H308">
        <f t="shared" si="96"/>
        <v>15</v>
      </c>
      <c r="J308">
        <f t="shared" si="97"/>
        <v>1308169.8</v>
      </c>
      <c r="K308">
        <f t="shared" si="98"/>
        <v>100</v>
      </c>
      <c r="L308">
        <f t="shared" ref="L308:U321" si="103">ROUND(100*($B$23*EXP(-L$23/$D308)*$B$15*$B$17*$C308/3600000)/($J308),0)</f>
        <v>92</v>
      </c>
      <c r="M308">
        <f t="shared" si="103"/>
        <v>84</v>
      </c>
      <c r="N308">
        <f t="shared" si="103"/>
        <v>77</v>
      </c>
      <c r="O308">
        <f t="shared" si="103"/>
        <v>70</v>
      </c>
      <c r="P308">
        <f t="shared" si="103"/>
        <v>64</v>
      </c>
      <c r="Q308">
        <f t="shared" si="103"/>
        <v>59</v>
      </c>
      <c r="R308">
        <f t="shared" si="103"/>
        <v>54</v>
      </c>
      <c r="S308">
        <f t="shared" si="103"/>
        <v>49</v>
      </c>
      <c r="T308">
        <f t="shared" si="103"/>
        <v>45</v>
      </c>
      <c r="U308">
        <f t="shared" si="103"/>
        <v>41</v>
      </c>
      <c r="V308">
        <f t="shared" ref="V308:AG321" si="104">ROUND(100*($B$23*EXP(-V$23/$D308)*$B$15*$B$17*$C308/3600000)/($J308),0)</f>
        <v>38</v>
      </c>
      <c r="W308">
        <f t="shared" si="104"/>
        <v>35</v>
      </c>
      <c r="X308">
        <f t="shared" si="104"/>
        <v>32</v>
      </c>
      <c r="Y308">
        <f t="shared" si="104"/>
        <v>29</v>
      </c>
      <c r="Z308">
        <f t="shared" si="104"/>
        <v>26</v>
      </c>
      <c r="AA308">
        <f t="shared" si="104"/>
        <v>24</v>
      </c>
      <c r="AB308">
        <f t="shared" si="104"/>
        <v>22</v>
      </c>
      <c r="AC308">
        <f t="shared" si="104"/>
        <v>20</v>
      </c>
      <c r="AD308">
        <f t="shared" si="104"/>
        <v>19</v>
      </c>
      <c r="AE308">
        <f t="shared" si="104"/>
        <v>17</v>
      </c>
      <c r="AF308">
        <f t="shared" si="104"/>
        <v>16</v>
      </c>
      <c r="AG308">
        <f t="shared" si="104"/>
        <v>14</v>
      </c>
    </row>
    <row r="309" spans="1:33">
      <c r="A309">
        <v>283</v>
      </c>
      <c r="B309">
        <f t="shared" si="90"/>
        <v>480534</v>
      </c>
      <c r="C309">
        <f t="shared" si="91"/>
        <v>22665187</v>
      </c>
      <c r="D309">
        <f t="shared" si="92"/>
        <v>4528</v>
      </c>
      <c r="E309">
        <f t="shared" si="93"/>
        <v>2460259476547.9453</v>
      </c>
      <c r="F309">
        <f t="shared" si="94"/>
        <v>683405.41020000004</v>
      </c>
      <c r="G309">
        <f t="shared" si="95"/>
        <v>590937.26679999998</v>
      </c>
      <c r="H309">
        <f t="shared" si="96"/>
        <v>16</v>
      </c>
      <c r="J309">
        <f t="shared" si="97"/>
        <v>1322135.9083</v>
      </c>
      <c r="K309">
        <f t="shared" si="98"/>
        <v>100</v>
      </c>
      <c r="L309">
        <f t="shared" si="103"/>
        <v>92</v>
      </c>
      <c r="M309">
        <f t="shared" si="103"/>
        <v>84</v>
      </c>
      <c r="N309">
        <f t="shared" si="103"/>
        <v>77</v>
      </c>
      <c r="O309">
        <f t="shared" si="103"/>
        <v>70</v>
      </c>
      <c r="P309">
        <f t="shared" si="103"/>
        <v>64</v>
      </c>
      <c r="Q309">
        <f t="shared" si="103"/>
        <v>59</v>
      </c>
      <c r="R309">
        <f t="shared" si="103"/>
        <v>54</v>
      </c>
      <c r="S309">
        <f t="shared" si="103"/>
        <v>49</v>
      </c>
      <c r="T309">
        <f t="shared" si="103"/>
        <v>45</v>
      </c>
      <c r="U309">
        <f t="shared" si="103"/>
        <v>41</v>
      </c>
      <c r="V309">
        <f t="shared" si="104"/>
        <v>38</v>
      </c>
      <c r="W309">
        <f t="shared" si="104"/>
        <v>35</v>
      </c>
      <c r="X309">
        <f t="shared" si="104"/>
        <v>32</v>
      </c>
      <c r="Y309">
        <f t="shared" si="104"/>
        <v>29</v>
      </c>
      <c r="Z309">
        <f t="shared" si="104"/>
        <v>27</v>
      </c>
      <c r="AA309">
        <f t="shared" si="104"/>
        <v>24</v>
      </c>
      <c r="AB309">
        <f t="shared" si="104"/>
        <v>22</v>
      </c>
      <c r="AC309">
        <f t="shared" si="104"/>
        <v>20</v>
      </c>
      <c r="AD309">
        <f t="shared" si="104"/>
        <v>19</v>
      </c>
      <c r="AE309">
        <f t="shared" si="104"/>
        <v>17</v>
      </c>
      <c r="AF309">
        <f t="shared" si="104"/>
        <v>16</v>
      </c>
      <c r="AG309">
        <f t="shared" si="104"/>
        <v>14</v>
      </c>
    </row>
    <row r="310" spans="1:33">
      <c r="A310">
        <v>284</v>
      </c>
      <c r="B310">
        <f t="shared" si="90"/>
        <v>483936</v>
      </c>
      <c r="C310">
        <f t="shared" si="91"/>
        <v>22906304</v>
      </c>
      <c r="D310">
        <f t="shared" si="92"/>
        <v>4544</v>
      </c>
      <c r="E310">
        <f t="shared" si="93"/>
        <v>2495218211068.4932</v>
      </c>
      <c r="F310">
        <f t="shared" si="94"/>
        <v>693116.16969999997</v>
      </c>
      <c r="G310">
        <f t="shared" si="95"/>
        <v>597804.73809999996</v>
      </c>
      <c r="H310">
        <f t="shared" si="96"/>
        <v>16</v>
      </c>
      <c r="J310">
        <f t="shared" si="97"/>
        <v>1336201.0667000001</v>
      </c>
      <c r="K310">
        <f t="shared" si="98"/>
        <v>100</v>
      </c>
      <c r="L310">
        <f t="shared" si="103"/>
        <v>92</v>
      </c>
      <c r="M310">
        <f t="shared" si="103"/>
        <v>84</v>
      </c>
      <c r="N310">
        <f t="shared" si="103"/>
        <v>77</v>
      </c>
      <c r="O310">
        <f t="shared" si="103"/>
        <v>70</v>
      </c>
      <c r="P310">
        <f t="shared" si="103"/>
        <v>64</v>
      </c>
      <c r="Q310">
        <f t="shared" si="103"/>
        <v>59</v>
      </c>
      <c r="R310">
        <f t="shared" si="103"/>
        <v>54</v>
      </c>
      <c r="S310">
        <f t="shared" si="103"/>
        <v>49</v>
      </c>
      <c r="T310">
        <f t="shared" si="103"/>
        <v>45</v>
      </c>
      <c r="U310">
        <f t="shared" si="103"/>
        <v>41</v>
      </c>
      <c r="V310">
        <f t="shared" si="104"/>
        <v>38</v>
      </c>
      <c r="W310">
        <f t="shared" si="104"/>
        <v>35</v>
      </c>
      <c r="X310">
        <f t="shared" si="104"/>
        <v>32</v>
      </c>
      <c r="Y310">
        <f t="shared" si="104"/>
        <v>29</v>
      </c>
      <c r="Z310">
        <f t="shared" si="104"/>
        <v>27</v>
      </c>
      <c r="AA310">
        <f t="shared" si="104"/>
        <v>24</v>
      </c>
      <c r="AB310">
        <f t="shared" si="104"/>
        <v>22</v>
      </c>
      <c r="AC310">
        <f t="shared" si="104"/>
        <v>21</v>
      </c>
      <c r="AD310">
        <f t="shared" si="104"/>
        <v>19</v>
      </c>
      <c r="AE310">
        <f t="shared" si="104"/>
        <v>17</v>
      </c>
      <c r="AF310">
        <f t="shared" si="104"/>
        <v>16</v>
      </c>
      <c r="AG310">
        <f t="shared" si="104"/>
        <v>14</v>
      </c>
    </row>
    <row r="311" spans="1:33">
      <c r="A311">
        <v>285</v>
      </c>
      <c r="B311">
        <f t="shared" si="90"/>
        <v>487350</v>
      </c>
      <c r="C311">
        <f t="shared" si="91"/>
        <v>23149125</v>
      </c>
      <c r="D311">
        <f t="shared" si="92"/>
        <v>4560</v>
      </c>
      <c r="E311">
        <f t="shared" si="93"/>
        <v>2530548184931.5068</v>
      </c>
      <c r="F311">
        <f t="shared" si="94"/>
        <v>702930.0514</v>
      </c>
      <c r="G311">
        <f t="shared" si="95"/>
        <v>607077.41579999996</v>
      </c>
      <c r="H311">
        <f t="shared" si="96"/>
        <v>16</v>
      </c>
      <c r="J311">
        <f t="shared" si="97"/>
        <v>1350365.625</v>
      </c>
      <c r="K311">
        <f t="shared" si="98"/>
        <v>100</v>
      </c>
      <c r="L311">
        <f t="shared" si="103"/>
        <v>92</v>
      </c>
      <c r="M311">
        <f t="shared" si="103"/>
        <v>84</v>
      </c>
      <c r="N311">
        <f t="shared" si="103"/>
        <v>77</v>
      </c>
      <c r="O311">
        <f t="shared" si="103"/>
        <v>70</v>
      </c>
      <c r="P311">
        <f t="shared" si="103"/>
        <v>64</v>
      </c>
      <c r="Q311">
        <f t="shared" si="103"/>
        <v>59</v>
      </c>
      <c r="R311">
        <f t="shared" si="103"/>
        <v>54</v>
      </c>
      <c r="S311">
        <f t="shared" si="103"/>
        <v>50</v>
      </c>
      <c r="T311">
        <f t="shared" si="103"/>
        <v>45</v>
      </c>
      <c r="U311">
        <f t="shared" si="103"/>
        <v>42</v>
      </c>
      <c r="V311">
        <f t="shared" si="104"/>
        <v>38</v>
      </c>
      <c r="W311">
        <f t="shared" si="104"/>
        <v>35</v>
      </c>
      <c r="X311">
        <f t="shared" si="104"/>
        <v>32</v>
      </c>
      <c r="Y311">
        <f t="shared" si="104"/>
        <v>29</v>
      </c>
      <c r="Z311">
        <f t="shared" si="104"/>
        <v>27</v>
      </c>
      <c r="AA311">
        <f t="shared" si="104"/>
        <v>25</v>
      </c>
      <c r="AB311">
        <f t="shared" si="104"/>
        <v>23</v>
      </c>
      <c r="AC311">
        <f t="shared" si="104"/>
        <v>21</v>
      </c>
      <c r="AD311">
        <f t="shared" si="104"/>
        <v>19</v>
      </c>
      <c r="AE311">
        <f t="shared" si="104"/>
        <v>17</v>
      </c>
      <c r="AF311">
        <f t="shared" si="104"/>
        <v>16</v>
      </c>
      <c r="AG311">
        <f t="shared" si="104"/>
        <v>15</v>
      </c>
    </row>
    <row r="312" spans="1:33">
      <c r="A312">
        <v>286</v>
      </c>
      <c r="B312">
        <f t="shared" si="90"/>
        <v>490776</v>
      </c>
      <c r="C312">
        <f t="shared" si="91"/>
        <v>23393656</v>
      </c>
      <c r="D312">
        <f t="shared" si="92"/>
        <v>4576</v>
      </c>
      <c r="E312">
        <f t="shared" si="93"/>
        <v>2566252017095.8906</v>
      </c>
      <c r="F312">
        <f t="shared" si="94"/>
        <v>712847.78249999997</v>
      </c>
      <c r="G312">
        <f t="shared" si="95"/>
        <v>614676.78729999997</v>
      </c>
      <c r="H312">
        <f t="shared" si="96"/>
        <v>16</v>
      </c>
      <c r="J312">
        <f t="shared" si="97"/>
        <v>1364629.9332999999</v>
      </c>
      <c r="K312">
        <f t="shared" si="98"/>
        <v>100</v>
      </c>
      <c r="L312">
        <f t="shared" si="103"/>
        <v>92</v>
      </c>
      <c r="M312">
        <f t="shared" si="103"/>
        <v>84</v>
      </c>
      <c r="N312">
        <f t="shared" si="103"/>
        <v>77</v>
      </c>
      <c r="O312">
        <f t="shared" si="103"/>
        <v>70</v>
      </c>
      <c r="P312">
        <f t="shared" si="103"/>
        <v>65</v>
      </c>
      <c r="Q312">
        <f t="shared" si="103"/>
        <v>59</v>
      </c>
      <c r="R312">
        <f t="shared" si="103"/>
        <v>54</v>
      </c>
      <c r="S312">
        <f t="shared" si="103"/>
        <v>50</v>
      </c>
      <c r="T312">
        <f t="shared" si="103"/>
        <v>46</v>
      </c>
      <c r="U312">
        <f t="shared" si="103"/>
        <v>42</v>
      </c>
      <c r="V312">
        <f t="shared" si="104"/>
        <v>38</v>
      </c>
      <c r="W312">
        <f t="shared" si="104"/>
        <v>35</v>
      </c>
      <c r="X312">
        <f t="shared" si="104"/>
        <v>32</v>
      </c>
      <c r="Y312">
        <f t="shared" si="104"/>
        <v>29</v>
      </c>
      <c r="Z312">
        <f t="shared" si="104"/>
        <v>27</v>
      </c>
      <c r="AA312">
        <f t="shared" si="104"/>
        <v>25</v>
      </c>
      <c r="AB312">
        <f t="shared" si="104"/>
        <v>23</v>
      </c>
      <c r="AC312">
        <f t="shared" si="104"/>
        <v>21</v>
      </c>
      <c r="AD312">
        <f t="shared" si="104"/>
        <v>19</v>
      </c>
      <c r="AE312">
        <f t="shared" si="104"/>
        <v>17</v>
      </c>
      <c r="AF312">
        <f t="shared" si="104"/>
        <v>16</v>
      </c>
      <c r="AG312">
        <f t="shared" si="104"/>
        <v>15</v>
      </c>
    </row>
    <row r="313" spans="1:33">
      <c r="A313">
        <v>287</v>
      </c>
      <c r="B313">
        <f t="shared" si="90"/>
        <v>494214</v>
      </c>
      <c r="C313">
        <f t="shared" si="91"/>
        <v>23639903</v>
      </c>
      <c r="D313">
        <f t="shared" si="92"/>
        <v>4592</v>
      </c>
      <c r="E313">
        <f t="shared" si="93"/>
        <v>2602332335726.0273</v>
      </c>
      <c r="F313">
        <f t="shared" si="94"/>
        <v>722870.09329999995</v>
      </c>
      <c r="G313">
        <f t="shared" si="95"/>
        <v>622945.70479999995</v>
      </c>
      <c r="H313">
        <f t="shared" si="96"/>
        <v>16</v>
      </c>
      <c r="J313">
        <f t="shared" si="97"/>
        <v>1378994.3417</v>
      </c>
      <c r="K313">
        <f t="shared" si="98"/>
        <v>100</v>
      </c>
      <c r="L313">
        <f t="shared" si="103"/>
        <v>92</v>
      </c>
      <c r="M313">
        <f t="shared" si="103"/>
        <v>84</v>
      </c>
      <c r="N313">
        <f t="shared" si="103"/>
        <v>77</v>
      </c>
      <c r="O313">
        <f t="shared" si="103"/>
        <v>71</v>
      </c>
      <c r="P313">
        <f t="shared" si="103"/>
        <v>65</v>
      </c>
      <c r="Q313">
        <f t="shared" si="103"/>
        <v>59</v>
      </c>
      <c r="R313">
        <f t="shared" si="103"/>
        <v>54</v>
      </c>
      <c r="S313">
        <f t="shared" si="103"/>
        <v>50</v>
      </c>
      <c r="T313">
        <f t="shared" si="103"/>
        <v>46</v>
      </c>
      <c r="U313">
        <f t="shared" si="103"/>
        <v>42</v>
      </c>
      <c r="V313">
        <f t="shared" si="104"/>
        <v>38</v>
      </c>
      <c r="W313">
        <f t="shared" si="104"/>
        <v>35</v>
      </c>
      <c r="X313">
        <f t="shared" si="104"/>
        <v>32</v>
      </c>
      <c r="Y313">
        <f t="shared" si="104"/>
        <v>30</v>
      </c>
      <c r="Z313">
        <f t="shared" si="104"/>
        <v>27</v>
      </c>
      <c r="AA313">
        <f t="shared" si="104"/>
        <v>25</v>
      </c>
      <c r="AB313">
        <f t="shared" si="104"/>
        <v>23</v>
      </c>
      <c r="AC313">
        <f t="shared" si="104"/>
        <v>21</v>
      </c>
      <c r="AD313">
        <f t="shared" si="104"/>
        <v>19</v>
      </c>
      <c r="AE313">
        <f t="shared" si="104"/>
        <v>18</v>
      </c>
      <c r="AF313">
        <f t="shared" si="104"/>
        <v>16</v>
      </c>
      <c r="AG313">
        <f t="shared" si="104"/>
        <v>15</v>
      </c>
    </row>
    <row r="314" spans="1:33">
      <c r="A314">
        <v>288</v>
      </c>
      <c r="B314">
        <f t="shared" si="90"/>
        <v>497664</v>
      </c>
      <c r="C314">
        <f t="shared" si="91"/>
        <v>23887872</v>
      </c>
      <c r="D314">
        <f t="shared" si="92"/>
        <v>4608</v>
      </c>
      <c r="E314">
        <f t="shared" si="93"/>
        <v>2638791778191.7808</v>
      </c>
      <c r="F314">
        <f t="shared" si="94"/>
        <v>732997.71620000002</v>
      </c>
      <c r="G314">
        <f t="shared" si="95"/>
        <v>629480.04729999998</v>
      </c>
      <c r="H314">
        <f t="shared" si="96"/>
        <v>16</v>
      </c>
      <c r="J314">
        <f t="shared" si="97"/>
        <v>1393459.2</v>
      </c>
      <c r="K314">
        <f t="shared" si="98"/>
        <v>100</v>
      </c>
      <c r="L314">
        <f t="shared" si="103"/>
        <v>92</v>
      </c>
      <c r="M314">
        <f t="shared" si="103"/>
        <v>84</v>
      </c>
      <c r="N314">
        <f t="shared" si="103"/>
        <v>77</v>
      </c>
      <c r="O314">
        <f t="shared" si="103"/>
        <v>71</v>
      </c>
      <c r="P314">
        <f t="shared" si="103"/>
        <v>65</v>
      </c>
      <c r="Q314">
        <f t="shared" si="103"/>
        <v>59</v>
      </c>
      <c r="R314">
        <f t="shared" si="103"/>
        <v>54</v>
      </c>
      <c r="S314">
        <f t="shared" si="103"/>
        <v>50</v>
      </c>
      <c r="T314">
        <f t="shared" si="103"/>
        <v>46</v>
      </c>
      <c r="U314">
        <f t="shared" si="103"/>
        <v>42</v>
      </c>
      <c r="V314">
        <f t="shared" si="104"/>
        <v>38</v>
      </c>
      <c r="W314">
        <f t="shared" si="104"/>
        <v>35</v>
      </c>
      <c r="X314">
        <f t="shared" si="104"/>
        <v>32</v>
      </c>
      <c r="Y314">
        <f t="shared" si="104"/>
        <v>30</v>
      </c>
      <c r="Z314">
        <f t="shared" si="104"/>
        <v>27</v>
      </c>
      <c r="AA314">
        <f t="shared" si="104"/>
        <v>25</v>
      </c>
      <c r="AB314">
        <f t="shared" si="104"/>
        <v>23</v>
      </c>
      <c r="AC314">
        <f t="shared" si="104"/>
        <v>21</v>
      </c>
      <c r="AD314">
        <f t="shared" si="104"/>
        <v>19</v>
      </c>
      <c r="AE314">
        <f t="shared" si="104"/>
        <v>18</v>
      </c>
      <c r="AF314">
        <f t="shared" si="104"/>
        <v>16</v>
      </c>
      <c r="AG314">
        <f t="shared" si="104"/>
        <v>15</v>
      </c>
    </row>
    <row r="315" spans="1:33">
      <c r="A315">
        <v>289</v>
      </c>
      <c r="B315">
        <f t="shared" si="90"/>
        <v>501126</v>
      </c>
      <c r="C315">
        <f t="shared" si="91"/>
        <v>24137569</v>
      </c>
      <c r="D315">
        <f t="shared" si="92"/>
        <v>4624</v>
      </c>
      <c r="E315">
        <f t="shared" si="93"/>
        <v>2675632991068.4932</v>
      </c>
      <c r="F315">
        <f t="shared" si="94"/>
        <v>743231.38639999996</v>
      </c>
      <c r="G315">
        <f t="shared" si="95"/>
        <v>637896.47930000001</v>
      </c>
      <c r="H315">
        <f t="shared" si="96"/>
        <v>17</v>
      </c>
      <c r="J315">
        <f t="shared" si="97"/>
        <v>1408024.8583</v>
      </c>
      <c r="K315">
        <f t="shared" si="98"/>
        <v>100</v>
      </c>
      <c r="L315">
        <f t="shared" si="103"/>
        <v>92</v>
      </c>
      <c r="M315">
        <f t="shared" si="103"/>
        <v>84</v>
      </c>
      <c r="N315">
        <f t="shared" si="103"/>
        <v>77</v>
      </c>
      <c r="O315">
        <f t="shared" si="103"/>
        <v>71</v>
      </c>
      <c r="P315">
        <f t="shared" si="103"/>
        <v>65</v>
      </c>
      <c r="Q315">
        <f t="shared" si="103"/>
        <v>60</v>
      </c>
      <c r="R315">
        <f t="shared" si="103"/>
        <v>55</v>
      </c>
      <c r="S315">
        <f t="shared" si="103"/>
        <v>50</v>
      </c>
      <c r="T315">
        <f t="shared" si="103"/>
        <v>46</v>
      </c>
      <c r="U315">
        <f t="shared" si="103"/>
        <v>42</v>
      </c>
      <c r="V315">
        <f t="shared" si="104"/>
        <v>39</v>
      </c>
      <c r="W315">
        <f t="shared" si="104"/>
        <v>35</v>
      </c>
      <c r="X315">
        <f t="shared" si="104"/>
        <v>32</v>
      </c>
      <c r="Y315">
        <f t="shared" si="104"/>
        <v>30</v>
      </c>
      <c r="Z315">
        <f t="shared" si="104"/>
        <v>27</v>
      </c>
      <c r="AA315">
        <f t="shared" si="104"/>
        <v>25</v>
      </c>
      <c r="AB315">
        <f t="shared" si="104"/>
        <v>23</v>
      </c>
      <c r="AC315">
        <f t="shared" si="104"/>
        <v>21</v>
      </c>
      <c r="AD315">
        <f t="shared" si="104"/>
        <v>19</v>
      </c>
      <c r="AE315">
        <f t="shared" si="104"/>
        <v>18</v>
      </c>
      <c r="AF315">
        <f t="shared" si="104"/>
        <v>16</v>
      </c>
      <c r="AG315">
        <f t="shared" si="104"/>
        <v>15</v>
      </c>
    </row>
    <row r="316" spans="1:33">
      <c r="A316">
        <v>290</v>
      </c>
      <c r="B316">
        <f t="shared" si="90"/>
        <v>504600</v>
      </c>
      <c r="C316">
        <f t="shared" si="91"/>
        <v>24389000</v>
      </c>
      <c r="D316">
        <f t="shared" si="92"/>
        <v>4640</v>
      </c>
      <c r="E316">
        <f t="shared" si="93"/>
        <v>2712858630136.9863</v>
      </c>
      <c r="F316">
        <f t="shared" si="94"/>
        <v>753571.84169999999</v>
      </c>
      <c r="G316">
        <f t="shared" si="95"/>
        <v>645778.30440000002</v>
      </c>
      <c r="H316">
        <f t="shared" si="96"/>
        <v>17</v>
      </c>
      <c r="J316">
        <f t="shared" si="97"/>
        <v>1422691.6666999999</v>
      </c>
      <c r="K316">
        <f t="shared" si="98"/>
        <v>100</v>
      </c>
      <c r="L316">
        <f t="shared" si="103"/>
        <v>92</v>
      </c>
      <c r="M316">
        <f t="shared" si="103"/>
        <v>84</v>
      </c>
      <c r="N316">
        <f t="shared" si="103"/>
        <v>77</v>
      </c>
      <c r="O316">
        <f t="shared" si="103"/>
        <v>71</v>
      </c>
      <c r="P316">
        <f t="shared" si="103"/>
        <v>65</v>
      </c>
      <c r="Q316">
        <f t="shared" si="103"/>
        <v>60</v>
      </c>
      <c r="R316">
        <f t="shared" si="103"/>
        <v>55</v>
      </c>
      <c r="S316">
        <f t="shared" si="103"/>
        <v>50</v>
      </c>
      <c r="T316">
        <f t="shared" si="103"/>
        <v>46</v>
      </c>
      <c r="U316">
        <f t="shared" si="103"/>
        <v>42</v>
      </c>
      <c r="V316">
        <f t="shared" si="104"/>
        <v>39</v>
      </c>
      <c r="W316">
        <f t="shared" si="104"/>
        <v>36</v>
      </c>
      <c r="X316">
        <f t="shared" si="104"/>
        <v>33</v>
      </c>
      <c r="Y316">
        <f t="shared" si="104"/>
        <v>30</v>
      </c>
      <c r="Z316">
        <f t="shared" si="104"/>
        <v>27</v>
      </c>
      <c r="AA316">
        <f t="shared" si="104"/>
        <v>25</v>
      </c>
      <c r="AB316">
        <f t="shared" si="104"/>
        <v>23</v>
      </c>
      <c r="AC316">
        <f t="shared" si="104"/>
        <v>21</v>
      </c>
      <c r="AD316">
        <f t="shared" si="104"/>
        <v>19</v>
      </c>
      <c r="AE316">
        <f t="shared" si="104"/>
        <v>18</v>
      </c>
      <c r="AF316">
        <f t="shared" si="104"/>
        <v>16</v>
      </c>
      <c r="AG316">
        <f t="shared" si="104"/>
        <v>15</v>
      </c>
    </row>
    <row r="317" spans="1:33">
      <c r="A317">
        <v>291</v>
      </c>
      <c r="B317">
        <f t="shared" si="90"/>
        <v>508086</v>
      </c>
      <c r="C317">
        <f t="shared" si="91"/>
        <v>24642171</v>
      </c>
      <c r="D317">
        <f t="shared" si="92"/>
        <v>4656</v>
      </c>
      <c r="E317">
        <f t="shared" si="93"/>
        <v>2750471360383.5615</v>
      </c>
      <c r="F317">
        <f t="shared" si="94"/>
        <v>764019.8223</v>
      </c>
      <c r="G317">
        <f t="shared" si="95"/>
        <v>653731.79729999998</v>
      </c>
      <c r="H317">
        <f t="shared" si="96"/>
        <v>17</v>
      </c>
      <c r="J317">
        <f t="shared" si="97"/>
        <v>1437459.9750000001</v>
      </c>
      <c r="K317">
        <f t="shared" si="98"/>
        <v>100</v>
      </c>
      <c r="L317">
        <f t="shared" si="103"/>
        <v>92</v>
      </c>
      <c r="M317">
        <f t="shared" si="103"/>
        <v>84</v>
      </c>
      <c r="N317">
        <f t="shared" si="103"/>
        <v>77</v>
      </c>
      <c r="O317">
        <f t="shared" si="103"/>
        <v>71</v>
      </c>
      <c r="P317">
        <f t="shared" si="103"/>
        <v>65</v>
      </c>
      <c r="Q317">
        <f t="shared" si="103"/>
        <v>60</v>
      </c>
      <c r="R317">
        <f t="shared" si="103"/>
        <v>55</v>
      </c>
      <c r="S317">
        <f t="shared" si="103"/>
        <v>50</v>
      </c>
      <c r="T317">
        <f t="shared" si="103"/>
        <v>46</v>
      </c>
      <c r="U317">
        <f t="shared" si="103"/>
        <v>42</v>
      </c>
      <c r="V317">
        <f t="shared" si="104"/>
        <v>39</v>
      </c>
      <c r="W317">
        <f t="shared" si="104"/>
        <v>36</v>
      </c>
      <c r="X317">
        <f t="shared" si="104"/>
        <v>33</v>
      </c>
      <c r="Y317">
        <f t="shared" si="104"/>
        <v>30</v>
      </c>
      <c r="Z317">
        <f t="shared" si="104"/>
        <v>28</v>
      </c>
      <c r="AA317">
        <f t="shared" si="104"/>
        <v>25</v>
      </c>
      <c r="AB317">
        <f t="shared" si="104"/>
        <v>23</v>
      </c>
      <c r="AC317">
        <f t="shared" si="104"/>
        <v>21</v>
      </c>
      <c r="AD317">
        <f t="shared" si="104"/>
        <v>20</v>
      </c>
      <c r="AE317">
        <f t="shared" si="104"/>
        <v>18</v>
      </c>
      <c r="AF317">
        <f t="shared" si="104"/>
        <v>16</v>
      </c>
      <c r="AG317">
        <f t="shared" si="104"/>
        <v>15</v>
      </c>
    </row>
    <row r="318" spans="1:33">
      <c r="A318">
        <v>292</v>
      </c>
      <c r="B318">
        <f t="shared" si="90"/>
        <v>511584</v>
      </c>
      <c r="C318">
        <f t="shared" si="91"/>
        <v>24897088</v>
      </c>
      <c r="D318">
        <f t="shared" si="92"/>
        <v>4672</v>
      </c>
      <c r="E318">
        <f t="shared" si="93"/>
        <v>2788473856000</v>
      </c>
      <c r="F318">
        <f t="shared" si="94"/>
        <v>774576.07109999994</v>
      </c>
      <c r="G318">
        <f t="shared" si="95"/>
        <v>661125.93460000004</v>
      </c>
      <c r="H318">
        <f t="shared" si="96"/>
        <v>17</v>
      </c>
      <c r="J318">
        <f t="shared" si="97"/>
        <v>1452330.1333000001</v>
      </c>
      <c r="K318">
        <f t="shared" si="98"/>
        <v>100</v>
      </c>
      <c r="L318">
        <f t="shared" si="103"/>
        <v>92</v>
      </c>
      <c r="M318">
        <f t="shared" si="103"/>
        <v>84</v>
      </c>
      <c r="N318">
        <f t="shared" si="103"/>
        <v>77</v>
      </c>
      <c r="O318">
        <f t="shared" si="103"/>
        <v>71</v>
      </c>
      <c r="P318">
        <f t="shared" si="103"/>
        <v>65</v>
      </c>
      <c r="Q318">
        <f t="shared" si="103"/>
        <v>60</v>
      </c>
      <c r="R318">
        <f t="shared" si="103"/>
        <v>55</v>
      </c>
      <c r="S318">
        <f t="shared" si="103"/>
        <v>50</v>
      </c>
      <c r="T318">
        <f t="shared" si="103"/>
        <v>46</v>
      </c>
      <c r="U318">
        <f t="shared" si="103"/>
        <v>42</v>
      </c>
      <c r="V318">
        <f t="shared" si="104"/>
        <v>39</v>
      </c>
      <c r="W318">
        <f t="shared" si="104"/>
        <v>36</v>
      </c>
      <c r="X318">
        <f t="shared" si="104"/>
        <v>33</v>
      </c>
      <c r="Y318">
        <f t="shared" si="104"/>
        <v>30</v>
      </c>
      <c r="Z318">
        <f t="shared" si="104"/>
        <v>28</v>
      </c>
      <c r="AA318">
        <f t="shared" si="104"/>
        <v>25</v>
      </c>
      <c r="AB318">
        <f t="shared" si="104"/>
        <v>23</v>
      </c>
      <c r="AC318">
        <f t="shared" si="104"/>
        <v>21</v>
      </c>
      <c r="AD318">
        <f t="shared" si="104"/>
        <v>20</v>
      </c>
      <c r="AE318">
        <f t="shared" si="104"/>
        <v>18</v>
      </c>
      <c r="AF318">
        <f t="shared" si="104"/>
        <v>17</v>
      </c>
      <c r="AG318">
        <f t="shared" si="104"/>
        <v>15</v>
      </c>
    </row>
    <row r="319" spans="1:33">
      <c r="A319">
        <v>293</v>
      </c>
      <c r="B319">
        <f t="shared" si="90"/>
        <v>515094</v>
      </c>
      <c r="C319">
        <f t="shared" si="91"/>
        <v>25153757</v>
      </c>
      <c r="D319">
        <f t="shared" si="92"/>
        <v>4688</v>
      </c>
      <c r="E319">
        <f t="shared" si="93"/>
        <v>2826868800383.5615</v>
      </c>
      <c r="F319">
        <f t="shared" si="94"/>
        <v>785241.3334</v>
      </c>
      <c r="G319">
        <f t="shared" si="95"/>
        <v>670493.44290000002</v>
      </c>
      <c r="H319">
        <f t="shared" si="96"/>
        <v>17</v>
      </c>
      <c r="J319">
        <f t="shared" si="97"/>
        <v>1467302.4916999999</v>
      </c>
      <c r="K319">
        <f t="shared" si="98"/>
        <v>100</v>
      </c>
      <c r="L319">
        <f t="shared" si="103"/>
        <v>92</v>
      </c>
      <c r="M319">
        <f t="shared" si="103"/>
        <v>84</v>
      </c>
      <c r="N319">
        <f t="shared" si="103"/>
        <v>77</v>
      </c>
      <c r="O319">
        <f t="shared" si="103"/>
        <v>71</v>
      </c>
      <c r="P319">
        <f t="shared" si="103"/>
        <v>65</v>
      </c>
      <c r="Q319">
        <f t="shared" si="103"/>
        <v>60</v>
      </c>
      <c r="R319">
        <f t="shared" si="103"/>
        <v>55</v>
      </c>
      <c r="S319">
        <f t="shared" si="103"/>
        <v>51</v>
      </c>
      <c r="T319">
        <f t="shared" si="103"/>
        <v>46</v>
      </c>
      <c r="U319">
        <f t="shared" si="103"/>
        <v>43</v>
      </c>
      <c r="V319">
        <f t="shared" si="104"/>
        <v>39</v>
      </c>
      <c r="W319">
        <f t="shared" si="104"/>
        <v>36</v>
      </c>
      <c r="X319">
        <f t="shared" si="104"/>
        <v>33</v>
      </c>
      <c r="Y319">
        <f t="shared" si="104"/>
        <v>30</v>
      </c>
      <c r="Z319">
        <f t="shared" si="104"/>
        <v>28</v>
      </c>
      <c r="AA319">
        <f t="shared" si="104"/>
        <v>26</v>
      </c>
      <c r="AB319">
        <f t="shared" si="104"/>
        <v>23</v>
      </c>
      <c r="AC319">
        <f t="shared" si="104"/>
        <v>22</v>
      </c>
      <c r="AD319">
        <f t="shared" si="104"/>
        <v>20</v>
      </c>
      <c r="AE319">
        <f t="shared" si="104"/>
        <v>18</v>
      </c>
      <c r="AF319">
        <f t="shared" si="104"/>
        <v>17</v>
      </c>
      <c r="AG319">
        <f t="shared" si="104"/>
        <v>15</v>
      </c>
    </row>
    <row r="320" spans="1:33">
      <c r="A320">
        <v>294</v>
      </c>
      <c r="B320">
        <f t="shared" si="90"/>
        <v>518616</v>
      </c>
      <c r="C320">
        <f t="shared" si="91"/>
        <v>25412184</v>
      </c>
      <c r="D320">
        <f t="shared" si="92"/>
        <v>4704</v>
      </c>
      <c r="E320">
        <f t="shared" si="93"/>
        <v>2865658886136.9863</v>
      </c>
      <c r="F320">
        <f t="shared" si="94"/>
        <v>796016.35730000003</v>
      </c>
      <c r="G320">
        <f t="shared" si="95"/>
        <v>678671.04440000001</v>
      </c>
      <c r="H320">
        <f t="shared" si="96"/>
        <v>17</v>
      </c>
      <c r="J320">
        <f t="shared" si="97"/>
        <v>1482377.4</v>
      </c>
      <c r="K320">
        <f t="shared" si="98"/>
        <v>100</v>
      </c>
      <c r="L320">
        <f t="shared" si="103"/>
        <v>92</v>
      </c>
      <c r="M320">
        <f t="shared" si="103"/>
        <v>84</v>
      </c>
      <c r="N320">
        <f t="shared" si="103"/>
        <v>77</v>
      </c>
      <c r="O320">
        <f t="shared" si="103"/>
        <v>71</v>
      </c>
      <c r="P320">
        <f t="shared" si="103"/>
        <v>65</v>
      </c>
      <c r="Q320">
        <f t="shared" si="103"/>
        <v>60</v>
      </c>
      <c r="R320">
        <f t="shared" si="103"/>
        <v>55</v>
      </c>
      <c r="S320">
        <f t="shared" si="103"/>
        <v>51</v>
      </c>
      <c r="T320">
        <f t="shared" si="103"/>
        <v>47</v>
      </c>
      <c r="U320">
        <f t="shared" si="103"/>
        <v>43</v>
      </c>
      <c r="V320">
        <f t="shared" si="104"/>
        <v>39</v>
      </c>
      <c r="W320">
        <f t="shared" si="104"/>
        <v>36</v>
      </c>
      <c r="X320">
        <f t="shared" si="104"/>
        <v>33</v>
      </c>
      <c r="Y320">
        <f t="shared" si="104"/>
        <v>30</v>
      </c>
      <c r="Z320">
        <f t="shared" si="104"/>
        <v>28</v>
      </c>
      <c r="AA320">
        <f t="shared" si="104"/>
        <v>26</v>
      </c>
      <c r="AB320">
        <f t="shared" si="104"/>
        <v>24</v>
      </c>
      <c r="AC320">
        <f t="shared" si="104"/>
        <v>22</v>
      </c>
      <c r="AD320">
        <f t="shared" si="104"/>
        <v>20</v>
      </c>
      <c r="AE320">
        <f t="shared" si="104"/>
        <v>18</v>
      </c>
      <c r="AF320">
        <f t="shared" si="104"/>
        <v>17</v>
      </c>
      <c r="AG320">
        <f t="shared" si="104"/>
        <v>15</v>
      </c>
    </row>
    <row r="321" spans="1:33">
      <c r="A321">
        <v>295</v>
      </c>
      <c r="B321">
        <f t="shared" si="90"/>
        <v>522150</v>
      </c>
      <c r="C321">
        <f t="shared" si="91"/>
        <v>25672375</v>
      </c>
      <c r="D321">
        <f t="shared" si="92"/>
        <v>4720</v>
      </c>
      <c r="E321">
        <f t="shared" si="93"/>
        <v>2904846815068.4932</v>
      </c>
      <c r="F321">
        <f t="shared" si="94"/>
        <v>806901.89309999999</v>
      </c>
      <c r="G321">
        <f t="shared" si="95"/>
        <v>686922.06290000002</v>
      </c>
      <c r="H321">
        <f t="shared" si="96"/>
        <v>17</v>
      </c>
      <c r="J321">
        <f t="shared" si="97"/>
        <v>1497555.2083000001</v>
      </c>
      <c r="K321">
        <f t="shared" si="98"/>
        <v>100</v>
      </c>
      <c r="L321">
        <f t="shared" si="103"/>
        <v>92</v>
      </c>
      <c r="M321">
        <f t="shared" si="103"/>
        <v>84</v>
      </c>
      <c r="N321">
        <f t="shared" si="103"/>
        <v>78</v>
      </c>
      <c r="O321">
        <f t="shared" si="103"/>
        <v>71</v>
      </c>
      <c r="P321">
        <f t="shared" si="103"/>
        <v>65</v>
      </c>
      <c r="Q321">
        <f t="shared" si="103"/>
        <v>60</v>
      </c>
      <c r="R321">
        <f t="shared" si="103"/>
        <v>55</v>
      </c>
      <c r="S321">
        <f t="shared" si="103"/>
        <v>51</v>
      </c>
      <c r="T321">
        <f t="shared" si="103"/>
        <v>47</v>
      </c>
      <c r="U321">
        <f t="shared" si="103"/>
        <v>43</v>
      </c>
      <c r="V321">
        <f t="shared" si="104"/>
        <v>39</v>
      </c>
      <c r="W321">
        <f t="shared" si="104"/>
        <v>36</v>
      </c>
      <c r="X321">
        <f t="shared" si="104"/>
        <v>33</v>
      </c>
      <c r="Y321">
        <f t="shared" si="104"/>
        <v>31</v>
      </c>
      <c r="Z321">
        <f t="shared" si="104"/>
        <v>28</v>
      </c>
      <c r="AA321">
        <f t="shared" si="104"/>
        <v>26</v>
      </c>
      <c r="AB321">
        <f t="shared" si="104"/>
        <v>24</v>
      </c>
      <c r="AC321">
        <f t="shared" si="104"/>
        <v>22</v>
      </c>
      <c r="AD321">
        <f t="shared" si="104"/>
        <v>20</v>
      </c>
      <c r="AE321">
        <f t="shared" si="104"/>
        <v>18</v>
      </c>
      <c r="AF321">
        <f t="shared" si="104"/>
        <v>17</v>
      </c>
      <c r="AG321">
        <f t="shared" si="104"/>
        <v>15</v>
      </c>
    </row>
    <row r="324" spans="1:33">
      <c r="A324" t="s">
        <v>41</v>
      </c>
    </row>
    <row r="325" spans="1:33">
      <c r="A325" t="s">
        <v>42</v>
      </c>
    </row>
    <row r="327" spans="1:33">
      <c r="A327" t="s">
        <v>43</v>
      </c>
    </row>
  </sheetData>
  <hyperlinks>
    <hyperlink ref="A12" r:id="rId1" xr:uid="{27C2D59A-F641-49EE-B9A6-E7F912FDB824}"/>
  </hyperlinks>
  <pageMargins left="0.7" right="0.7" top="0.78740157499999996" bottom="0.78740157499999996" header="0.3" footer="0.3"/>
  <pageSetup paperSize="9" orientation="landscape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E750E801102F42BAC8AA1E857CD72E" ma:contentTypeVersion="8" ma:contentTypeDescription="Ein neues Dokument erstellen." ma:contentTypeScope="" ma:versionID="6db964844bd39c05a4301d7c540ad315">
  <xsd:schema xmlns:xsd="http://www.w3.org/2001/XMLSchema" xmlns:xs="http://www.w3.org/2001/XMLSchema" xmlns:p="http://schemas.microsoft.com/office/2006/metadata/properties" xmlns:ns2="45f0f449-8f90-4544-a064-3fd9544f415e" targetNamespace="http://schemas.microsoft.com/office/2006/metadata/properties" ma:root="true" ma:fieldsID="16b561c4caf311f7f2975ac16e53b64a" ns2:_="">
    <xsd:import namespace="45f0f449-8f90-4544-a064-3fd9544f41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f0f449-8f90-4544-a064-3fd9544f41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DD3742-35E9-480A-B5D6-76B94B86B5A5}"/>
</file>

<file path=customXml/itemProps2.xml><?xml version="1.0" encoding="utf-8"?>
<ds:datastoreItem xmlns:ds="http://schemas.openxmlformats.org/officeDocument/2006/customXml" ds:itemID="{0CBE47D1-0A73-4D07-87A6-D7DEA8FDA1CD}"/>
</file>

<file path=customXml/itemProps3.xml><?xml version="1.0" encoding="utf-8"?>
<ds:datastoreItem xmlns:ds="http://schemas.openxmlformats.org/officeDocument/2006/customXml" ds:itemID="{139840F6-30DF-41D7-B2F6-B37BFCDE7C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Gembris, Daniel</dc:creator>
  <cp:keywords/>
  <dc:description/>
  <cp:lastModifiedBy>panten</cp:lastModifiedBy>
  <cp:revision/>
  <dcterms:created xsi:type="dcterms:W3CDTF">2022-01-25T08:50:41Z</dcterms:created>
  <dcterms:modified xsi:type="dcterms:W3CDTF">2022-02-16T08:46:30Z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0x01010032E750E801102F42BAC8AA1E857CD72E</vt:lpwstr>
  </property>
</Properties>
</file>